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1. PDD 2024-2027\"/>
    </mc:Choice>
  </mc:AlternateContent>
  <bookViews>
    <workbookView xWindow="0" yWindow="0" windowWidth="28740" windowHeight="11220" tabRatio="601"/>
  </bookViews>
  <sheets>
    <sheet name="Formato fichas" sheetId="16" r:id="rId1"/>
    <sheet name="Instructivo ficha " sheetId="6" r:id="rId2"/>
    <sheet name="Cód y nombre dependencia" sheetId="12" state="hidden" r:id="rId3"/>
    <sheet name="ODS  Agenda 2030 MEdellín " sheetId="15" state="hidden" r:id="rId4"/>
    <sheet name="Hoja4" sheetId="9" state="hidden" r:id="rId5"/>
  </sheets>
  <definedNames>
    <definedName name="_xlnm._FilterDatabase" localSheetId="2" hidden="1">'Cód y nombre dependencia'!$A$1:$B$1</definedName>
    <definedName name="_xlnm._FilterDatabase" localSheetId="0" hidden="1">'Formato fichas'!$A$5:$AH$746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521" i="16" l="1"/>
  <c r="AA521" i="16"/>
</calcChain>
</file>

<file path=xl/sharedStrings.xml><?xml version="1.0" encoding="utf-8"?>
<sst xmlns="http://schemas.openxmlformats.org/spreadsheetml/2006/main" count="13300" uniqueCount="3230">
  <si>
    <t>Información general del Indicador</t>
  </si>
  <si>
    <t>Nombre del indicador</t>
  </si>
  <si>
    <t>Definición del indicador</t>
  </si>
  <si>
    <t>Objetivo del indicador</t>
  </si>
  <si>
    <t>Marco normativo</t>
  </si>
  <si>
    <t>Comportamiento deseado del indicador</t>
  </si>
  <si>
    <t>Unidad de Medida</t>
  </si>
  <si>
    <t>Fórmula de cálculo</t>
  </si>
  <si>
    <t>Variables que componen la fórmula</t>
  </si>
  <si>
    <t>Observaciones</t>
  </si>
  <si>
    <t>Periodicidad de cálculo del indicador</t>
  </si>
  <si>
    <t>Fuente</t>
  </si>
  <si>
    <t>Secretaría de Salud</t>
  </si>
  <si>
    <t>Resultado</t>
  </si>
  <si>
    <t>Anual</t>
  </si>
  <si>
    <t>Diario</t>
  </si>
  <si>
    <t>Mensual</t>
  </si>
  <si>
    <t>Semestral</t>
  </si>
  <si>
    <t>SI</t>
  </si>
  <si>
    <t>NO</t>
  </si>
  <si>
    <t>Producto</t>
  </si>
  <si>
    <t>Gestión</t>
  </si>
  <si>
    <t>Impacto</t>
  </si>
  <si>
    <t>Otro</t>
  </si>
  <si>
    <t>Número</t>
  </si>
  <si>
    <t>Porcentaje</t>
  </si>
  <si>
    <t>Trimestral</t>
  </si>
  <si>
    <t>Otra</t>
  </si>
  <si>
    <t>Metros</t>
  </si>
  <si>
    <t>kilómetros</t>
  </si>
  <si>
    <t>Millones de pesos</t>
  </si>
  <si>
    <t>Código del indicador</t>
  </si>
  <si>
    <t>Normas, leyes, acuerdos que rigen o precisan el alcance, función, impacto y demás aspectos que configuran el indicador. Se debe hacer  referencia o cite las normas o leyes aplicables al indicador, especificando las partes o artículos concretos.</t>
  </si>
  <si>
    <t>CÓDIGO DEPENDENCIA</t>
  </si>
  <si>
    <t>NOMBRE DEPENDENCIA</t>
  </si>
  <si>
    <t>Secretaría Privada</t>
  </si>
  <si>
    <t>Secretaría de Comunicaciones</t>
  </si>
  <si>
    <t>Secretaría de Evaluación y Control</t>
  </si>
  <si>
    <t>Secretaría Hacienda</t>
  </si>
  <si>
    <t>Secretaría General</t>
  </si>
  <si>
    <t>Secretaría de Gestión Humana y Servicio a la Ciudadanía</t>
  </si>
  <si>
    <t>Secretaría Suministros y Servicios</t>
  </si>
  <si>
    <t>Secretaría de Educación</t>
  </si>
  <si>
    <t>Secretaría de Participación Ciudadana</t>
  </si>
  <si>
    <t>Secretaría de Cultura Ciudadana</t>
  </si>
  <si>
    <t>Unidad Administrativa Especial Buen Comienzo</t>
  </si>
  <si>
    <t>Secretaría de Inclusión Social, Familia y Derechos Humanos</t>
  </si>
  <si>
    <t>Secretaría de las Mujeres</t>
  </si>
  <si>
    <t>Secretaría de la Juventud</t>
  </si>
  <si>
    <t>Secretaría de Gobierno y Gestión del Gabinete</t>
  </si>
  <si>
    <t>Secretaría de Seguridad y Convivencia</t>
  </si>
  <si>
    <t>Departamento Administrativo de Gestión del Riesgo de Desastres</t>
  </si>
  <si>
    <t>Secretaría de Medio Ambiente</t>
  </si>
  <si>
    <t>Secretaría de Movilidad</t>
  </si>
  <si>
    <t>Metroparques</t>
  </si>
  <si>
    <t>Plaza Mayor Medellín</t>
  </si>
  <si>
    <t>Secretaría de Desarrollo Económico</t>
  </si>
  <si>
    <t>Secretaría de Innovación Digital</t>
  </si>
  <si>
    <t>Gerencia de Corregimientos</t>
  </si>
  <si>
    <t>Centro de Innovación y Negocios de Medellín - Ruta N</t>
  </si>
  <si>
    <t>Departamento Administrativo de Planeación Municipal</t>
  </si>
  <si>
    <t>Secretaría de Gestión y Control Territorial</t>
  </si>
  <si>
    <t>Aeropuerto Olaya Herrera</t>
  </si>
  <si>
    <t>Biblioteca Pública Piloto</t>
  </si>
  <si>
    <t>Telemedellín</t>
  </si>
  <si>
    <t>Museo Casa de la Memoria</t>
  </si>
  <si>
    <t>Agencia para la Gestión del Paisaje, el Patrimonio y  APP</t>
  </si>
  <si>
    <t>Agencia de Cooperación e Inversión de Medellín y el írea Metropolitana - ACI Medellín</t>
  </si>
  <si>
    <t>EPM</t>
  </si>
  <si>
    <t>Gerencia Etnias</t>
  </si>
  <si>
    <t>Gerencia de Diversidades Sexuales e Identidades de Género</t>
  </si>
  <si>
    <t>Metro de Medellín</t>
  </si>
  <si>
    <t>Nombre Dependencia Responsable (reporte)</t>
  </si>
  <si>
    <t>Línea Base</t>
  </si>
  <si>
    <t>Año de la Línea Base</t>
  </si>
  <si>
    <t>Escribir el año al que corresponde el valor de la linea de base</t>
  </si>
  <si>
    <t>Valor que se espera lograr con las acciones realizadas durante el período de gobierno</t>
  </si>
  <si>
    <t>Periodicidad del cálculo del indicador</t>
  </si>
  <si>
    <t>Especifica aquellos aspectos que limitan, impiden o retrasan, según sea el caso, la obtención de los datos que permiten calcular el indicador. Igualmente, en este punto se describen los motivos por los cuales el indicador no se puede calcularse de cierta forma específica, incluye referencias bibliográficas.</t>
  </si>
  <si>
    <r>
      <t xml:space="preserve">Es la definición o explicación de las variables que hacen parte de la fórmula del indicador y que son necesarias para calcular el valor del mismo. </t>
    </r>
    <r>
      <rPr>
        <b/>
        <sz val="11"/>
        <rFont val="Calibri"/>
        <family val="2"/>
        <scheme val="minor"/>
      </rPr>
      <t xml:space="preserve"> 
V1:</t>
    </r>
    <r>
      <rPr>
        <sz val="11"/>
        <rFont val="Calibri"/>
        <family val="2"/>
        <scheme val="minor"/>
      </rPr>
      <t xml:space="preserve"> Variable 1
</t>
    </r>
    <r>
      <rPr>
        <b/>
        <sz val="11"/>
        <rFont val="Calibri"/>
        <family val="2"/>
        <scheme val="minor"/>
      </rPr>
      <t>V2</t>
    </r>
    <r>
      <rPr>
        <sz val="11"/>
        <rFont val="Calibri"/>
        <family val="2"/>
        <scheme val="minor"/>
      </rPr>
      <t>: Variable 2</t>
    </r>
  </si>
  <si>
    <t>Cod
Componente</t>
  </si>
  <si>
    <t>Cod
Programa</t>
  </si>
  <si>
    <t>Nombre
Programa</t>
  </si>
  <si>
    <t>Codigo
Indicador</t>
  </si>
  <si>
    <t>Año de la línea base</t>
  </si>
  <si>
    <t>Meta Año 1</t>
  </si>
  <si>
    <t>Meta Año 2</t>
  </si>
  <si>
    <t>Meta Año 3</t>
  </si>
  <si>
    <t>Meta Año 4</t>
  </si>
  <si>
    <t>Forma de cálculo</t>
  </si>
  <si>
    <t>Nombre
Componente</t>
  </si>
  <si>
    <t>Meta año 1</t>
  </si>
  <si>
    <t>Meta año 2</t>
  </si>
  <si>
    <t>Meta año 3</t>
  </si>
  <si>
    <t>Meta año 4</t>
  </si>
  <si>
    <t>Meta a lograr en el año 1 de gobierno</t>
  </si>
  <si>
    <t>Meta a lograr en el año 2 de gobierno</t>
  </si>
  <si>
    <t>Meta a lograr en el año 3 de gobierno</t>
  </si>
  <si>
    <t>Meta a lograr en el año 4 de gobierno</t>
  </si>
  <si>
    <t>Corresponde al parámetro de referencia para determinar las magnitudes de medición del indicador (DNP, 2018). Relaciona los atributos o propiedades que se van a medir. Ejemplo: número, personas, kilómetros, porcentaje,
entre otras.)</t>
  </si>
  <si>
    <t xml:space="preserve">Indica el comportamiento que desea en tres categorias: Creciente, Decreciente y Mantenimiento
El comportamiento deseado o deseable, sentido, o tendencia esperada del indicador depende del objetivo del indicador en relación con el interés de incrementar (creciente), mantener (constante) o disminuir (decreciente) su valor actual o en relación con la línea base en función de la meta. </t>
  </si>
  <si>
    <t xml:space="preserve">Conjunto de personas, registros administrativos, sistemas de información, operación estadística, entidades, dependencias, soportes, encuestas, etc. que permiten acceder a los datos con el fin de calcular el indicador. </t>
  </si>
  <si>
    <t>Se refiere al nombre de la dependencia responsable del procesamiento de los datos para la obtención del indicador. Revisar pestaña con el nombre Código y nombre dependencia</t>
  </si>
  <si>
    <t>• Indicador de tipo Acumulado (A): Este tipo de indicador se utiliza cuando la ejecución de la acción es acumulativa y secuencial. Es decir, el logro de una vigencia, por lo general es dependiente de los logros alcanzados en las vigencias anteriores. Pueden ser crecientes o decrecientes. 
Se mide el estado de la acción acumulada sobre el objeto de la política/intervención  en determinada fecha en relación con la meta programada.
• Indicador de tipo No Acumulado (NoA): Para cada vigencia se programa un valor que se espera se cumpla independientemente de las otras anualidades. Por ello, la línea base es sólo un referente. Este tipo de indicador se utiliza cuando no es obligatoria la secuencialidad de los logros. Los logros de un periodo no están supeditados a los logros de los periodos anteriores. 
• Indicador de tipo de Mantenimiento: Este tipo de indicador es apropiado para reportar intervenciones que deben realizarse en forma uniforme para todos los años. Se aplica especialmente para acciones que realiza una entidad por conservar o mantener el resultado obtenido en una determinada fecha.</t>
  </si>
  <si>
    <r>
      <t xml:space="preserve">Ficha Metodológica Indicador
</t>
    </r>
    <r>
      <rPr>
        <b/>
        <sz val="16"/>
        <color theme="0"/>
        <rFont val="Calibri"/>
        <family val="2"/>
        <scheme val="minor"/>
      </rPr>
      <t xml:space="preserve">Instructivo </t>
    </r>
  </si>
  <si>
    <t>Consecutivo de la ficha del indicador,  se asigna por parte del equipo de la SPIEE</t>
  </si>
  <si>
    <t>Es la expresión matemática mediante la cual se calcula el indicador. El resultado de la transformación de las variables por medio de la operación matemática debe expresarse en términos de la unidad de medida del indicador.</t>
  </si>
  <si>
    <t xml:space="preserve">Se refiere al nombre de la dependencia responsable  de ejecutar/liderar  las acciones (proyetos, procesos, tareas) de la intervención/política, asociada al indicador.  </t>
  </si>
  <si>
    <t>Cod Pilar</t>
  </si>
  <si>
    <t>Nombre Pilar</t>
  </si>
  <si>
    <t>Homologación Indicador de Producto DNP</t>
  </si>
  <si>
    <t>ODS asociado</t>
  </si>
  <si>
    <t>Es la expresión verbal, precisa y concreta que  identifica el indicador. En lo posible, debe ser autoexplicativo. No incluya la unidad de medida. Ver recomendaciones de la GUÍA PARA LA CONSTRUCCIÓN DE INDICADORES DE PLAN DE DESARROLLO</t>
  </si>
  <si>
    <t>Escriba el propósito básico del interés de la medición. La redacción del objetivo debe comenzar con un verbo en infinitivo (Ejemplo: Analizar, medir, valorar, etc.). El objetivo debe responder a la pregunta ¿para qué es éste indicador?</t>
  </si>
  <si>
    <t>Información básica del indicador 
(Aprobada en el Acuerdo). NO SE PUEDE MODIFICAR</t>
  </si>
  <si>
    <t>Campos a diligenciar/ajustar una vez aprobado el plan (formulaión del Plan de Indicativo)</t>
  </si>
  <si>
    <t>Secretaría de Paz y Derechos Humanos</t>
  </si>
  <si>
    <t>Secretaría de Infraestructura Física</t>
  </si>
  <si>
    <t>Metroplus</t>
  </si>
  <si>
    <r>
      <t>Gerencia del Centro</t>
    </r>
    <r>
      <rPr>
        <sz val="11"/>
        <color rgb="FFFF0000"/>
        <rFont val="Calibri"/>
        <family val="2"/>
        <scheme val="minor"/>
      </rPr>
      <t xml:space="preserve"> y Territorios Estratégicos</t>
    </r>
  </si>
  <si>
    <r>
      <rPr>
        <sz val="11"/>
        <color rgb="FFFF0000"/>
        <rFont val="Calibri"/>
        <family val="2"/>
        <scheme val="minor"/>
      </rPr>
      <t xml:space="preserve">Institución Universitaria </t>
    </r>
    <r>
      <rPr>
        <sz val="11"/>
        <color theme="1"/>
        <rFont val="Calibri"/>
        <family val="2"/>
        <scheme val="minor"/>
      </rPr>
      <t>Colegio Mayor de Antioquia</t>
    </r>
  </si>
  <si>
    <r>
      <rPr>
        <sz val="11"/>
        <color rgb="FFFF0000"/>
        <rFont val="Calibri"/>
        <family val="2"/>
        <scheme val="minor"/>
      </rPr>
      <t>Instituto de Deportes y Recreación de Medellín</t>
    </r>
    <r>
      <rPr>
        <sz val="11"/>
        <color theme="1"/>
        <rFont val="Calibri"/>
        <family val="2"/>
        <scheme val="minor"/>
      </rPr>
      <t xml:space="preserve"> - INDER</t>
    </r>
  </si>
  <si>
    <r>
      <rPr>
        <sz val="11"/>
        <color rgb="FFFF0000"/>
        <rFont val="Calibri"/>
        <family val="2"/>
        <scheme val="minor"/>
      </rPr>
      <t>Instituto Tecnológico Metropolitano</t>
    </r>
    <r>
      <rPr>
        <sz val="11"/>
        <color theme="1"/>
        <rFont val="Calibri"/>
        <family val="2"/>
        <scheme val="minor"/>
      </rPr>
      <t xml:space="preserve"> - ITM</t>
    </r>
  </si>
  <si>
    <t>Institución Universitaria Pascual Bravo</t>
  </si>
  <si>
    <r>
      <t>Fondo de Valorización de Medellin - FONVA</t>
    </r>
    <r>
      <rPr>
        <sz val="11"/>
        <color rgb="FFFF0000"/>
        <rFont val="Calibri"/>
        <family val="2"/>
        <scheme val="minor"/>
      </rPr>
      <t>LMED</t>
    </r>
  </si>
  <si>
    <r>
      <rPr>
        <sz val="11"/>
        <color rgb="FFFF0000"/>
        <rFont val="Calibri"/>
        <family val="2"/>
        <scheme val="minor"/>
      </rPr>
      <t>Instituto Social de Vivienda y Hábitat de Medellín</t>
    </r>
    <r>
      <rPr>
        <sz val="11"/>
        <color theme="1"/>
        <rFont val="Calibri"/>
        <family val="2"/>
        <scheme val="minor"/>
      </rPr>
      <t xml:space="preserve">  - ISVIMED</t>
    </r>
  </si>
  <si>
    <r>
      <rPr>
        <sz val="11"/>
        <color rgb="FFFF0000"/>
        <rFont val="Calibri"/>
        <family val="2"/>
        <scheme val="minor"/>
      </rPr>
      <t>Agencia de Educación Postsecundaria de Medellín</t>
    </r>
    <r>
      <rPr>
        <sz val="11"/>
        <color theme="1"/>
        <rFont val="Calibri"/>
        <family val="2"/>
        <scheme val="minor"/>
      </rPr>
      <t xml:space="preserve"> - SAPIENCIA</t>
    </r>
  </si>
  <si>
    <t>NA</t>
  </si>
  <si>
    <t>PD</t>
  </si>
  <si>
    <t>Secretaría de Turismo</t>
  </si>
  <si>
    <t>Objetivo de Desarrollo Sostenible (aplicable a la Agenda 2030 de Medellín) al que se asocia directamente el indicador</t>
  </si>
  <si>
    <t>ODS 1: Fin de la pobreza</t>
  </si>
  <si>
    <t>ODS 2: Hambre Cero</t>
  </si>
  <si>
    <t>ODS 3: Salud y Bienestar</t>
  </si>
  <si>
    <t>ODS 4: Educación de calidad</t>
  </si>
  <si>
    <t>ODS 5: Igualdad de género</t>
  </si>
  <si>
    <t>ODS 6: Agua limpia y saneamiento</t>
  </si>
  <si>
    <t>ODS 7: Energía asequible y no contaminante</t>
  </si>
  <si>
    <t>ODS 8: Trabajo decente y crecimiento económico</t>
  </si>
  <si>
    <t>ODS 9: Industria, innovación e infraestructuras</t>
  </si>
  <si>
    <t>ODS10: Reducción de las desigualdades</t>
  </si>
  <si>
    <t>ODS 11: Ciudades y comunidades sostenibles</t>
  </si>
  <si>
    <t>ODS 12: Producción y consumo responsables</t>
  </si>
  <si>
    <t>ODS 13: Acción por el Clima</t>
  </si>
  <si>
    <t>ODS 15: Vida de ecosistemas terrestres</t>
  </si>
  <si>
    <t>ODS 16: Paz, justicia e instituciones sólidas</t>
  </si>
  <si>
    <t>ODS 17: Alianzas para lograr los objetivos</t>
  </si>
  <si>
    <t xml:space="preserve">Indicador de producto del catálogo de DNP, que mejor se asocie (o se pueda homologar) al respectivo indicador de Plan de Desarrollo </t>
  </si>
  <si>
    <t>Información acorde al Proyecto de Acuerdo 
(A diligenciar por la USPD). NO SE PUEDE MODIFICAR</t>
  </si>
  <si>
    <t>Gerencia de proyectos estratégicos</t>
  </si>
  <si>
    <t>No aplica</t>
  </si>
  <si>
    <t>Mantenimiento</t>
  </si>
  <si>
    <r>
      <t>V1:</t>
    </r>
    <r>
      <rPr>
        <sz val="9"/>
        <color theme="1"/>
        <rFont val="Arial"/>
        <family val="2"/>
      </rPr>
      <t xml:space="preserve"> Número de niñas y niños de 0-5 con desnutrición aguda atendidos que superan esta condición
</t>
    </r>
    <r>
      <rPr>
        <b/>
        <sz val="9"/>
        <color theme="1"/>
        <rFont val="Arial"/>
        <family val="2"/>
      </rPr>
      <t xml:space="preserve">V2: </t>
    </r>
    <r>
      <rPr>
        <sz val="9"/>
        <color theme="1"/>
        <rFont val="Arial"/>
        <family val="2"/>
      </rPr>
      <t>Número de niñas y niños 0-5 con desnutrición aguda, identificados por Buen Comienzo.</t>
    </r>
  </si>
  <si>
    <t>(V1/V2)*100</t>
  </si>
  <si>
    <t>Sistema de Información Buen Comienzo, Tablero nutricional, Secretaría de Salud.</t>
  </si>
  <si>
    <t xml:space="preserve">Unidad Administrativa Especial Buen Comienzo </t>
  </si>
  <si>
    <t xml:space="preserve">La atención de estas niñas y niños no se limita a los atendidos por Buen Comienzo; es decir, incluye toda la población de 0 a 5 años de edad del Distrito, identificada con desnutrición aguda, por Buen Comienzo y Secretaría de Salud. El cálculo de este indicador depende en gran medida de la disponibilidad de información  de la Secretaría de Salud del Distrito, ya que de ahí se toma el universo de la población a intervenir. </t>
  </si>
  <si>
    <t>Validado</t>
  </si>
  <si>
    <t>Acumulado</t>
  </si>
  <si>
    <r>
      <t xml:space="preserve">V1: </t>
    </r>
    <r>
      <rPr>
        <sz val="9"/>
        <color theme="1"/>
        <rFont val="Arial"/>
        <family val="2"/>
      </rPr>
      <t xml:space="preserve">Madres gestantes y lactantes con atención integral de Buen Comienzo
</t>
    </r>
    <r>
      <rPr>
        <b/>
        <sz val="9"/>
        <color theme="1"/>
        <rFont val="Arial"/>
        <family val="2"/>
      </rPr>
      <t xml:space="preserve">V2: </t>
    </r>
    <r>
      <rPr>
        <sz val="9"/>
        <color theme="1"/>
        <rFont val="Arial"/>
        <family val="2"/>
      </rPr>
      <t>Número de nacidos vivos</t>
    </r>
    <r>
      <rPr>
        <b/>
        <sz val="9"/>
        <color theme="1"/>
        <rFont val="Arial"/>
        <family val="2"/>
      </rPr>
      <t xml:space="preserve"> </t>
    </r>
    <r>
      <rPr>
        <sz val="9"/>
        <color theme="1"/>
        <rFont val="Arial"/>
        <family val="2"/>
      </rPr>
      <t xml:space="preserve">de residentes de Medellín según DANE.
</t>
    </r>
    <r>
      <rPr>
        <b/>
        <sz val="9"/>
        <color theme="1"/>
        <rFont val="Arial"/>
        <family val="2"/>
      </rPr>
      <t>V3:</t>
    </r>
    <r>
      <rPr>
        <sz val="9"/>
        <color theme="1"/>
        <rFont val="Arial"/>
        <family val="2"/>
      </rPr>
      <t>Número de defunciones fetales de residentes de Medellín, según DANE.</t>
    </r>
  </si>
  <si>
    <t>V1/(V2+V3)*100</t>
  </si>
  <si>
    <t>Sistema de Información Buen Comienzo y DANE (nacidos vivos+defunciones fetales)</t>
  </si>
  <si>
    <t xml:space="preserve">El cálculo de este indicador depende en gran medida de la disponibildad de información del DANE,  ya que de ahí se toma el universo de la población a intervenir. </t>
  </si>
  <si>
    <t>Tránsito de Buen Comienzo a la educación regular</t>
  </si>
  <si>
    <r>
      <t>V1:</t>
    </r>
    <r>
      <rPr>
        <sz val="9"/>
        <color theme="1"/>
        <rFont val="Arial"/>
        <family val="2"/>
      </rPr>
      <t xml:space="preserve">  Población identificada en educación regular através de SIMAT que debería transitar
</t>
    </r>
    <r>
      <rPr>
        <b/>
        <sz val="9"/>
        <color theme="1"/>
        <rFont val="Arial"/>
        <family val="2"/>
      </rPr>
      <t xml:space="preserve">
V2:</t>
    </r>
    <r>
      <rPr>
        <sz val="9"/>
        <color theme="1"/>
        <rFont val="Arial"/>
        <family val="2"/>
      </rPr>
      <t xml:space="preserve"> Población activa matriculada en Buen Comienzo con corte al 31 de diciembre del año anterior al tránsito, con 5 años cumplidos hasta el 31 de marzo del año de tránsito.</t>
    </r>
  </si>
  <si>
    <t>Sistema de información Buen Comienzo.
Base definitiva SIMAT (Sistema Integrado de Matrícula) con corte al 31 de diciembre del año anterior al tránsito</t>
  </si>
  <si>
    <t>El cálculo de este indicador depende en gran medida de la disponibildad de información del SIMAT,  ya que de ahí se toma el dato de la población matriculada en educación regular. Es importante tener en cuenta que el dato definitivo de este indicador para cada año se tendrá posterior al 31 de marzo del año de cierre de vigencia, dada disponibilidad de informe SIMAT</t>
  </si>
  <si>
    <t>Personas con reducción de vulnerabilidad a eventos de desastre</t>
  </si>
  <si>
    <t>No Acumulado</t>
  </si>
  <si>
    <t>V1: Personas con reducción de la vulnerabilidad a desastres a partir de las acciones de la Estrategia de Apropiación Social del Riesgo
V2: Personas con reducción de la vulnerabilidad a desastres a partir de las acciones de gestión del riesgo por aglomeraciones de personas (Pirotecnia, formación del público, asistentes a eventos con planes de emergencia y contingencia evaluados, capacidad de personas de los escenarios habilitados, numero de personas de los equipos de las logísticas acreditadas)
V3: Personas con reducción de la vulnerabilidad a desastres a partir de la formación en sistemas de alerta comunitarias y personas con cobertura de los SAT.
V4: Personas con reducción de la vulnerabilidad a desastres a partir de la comunicación del riesgo que ofrece el Sistema de Información para la GRD
V5: Personas con reducción de la vulnerabilidad a desastres a partir de las obras de mitigación realizadas e intervenciones de reducción del riesgo de desastres en el territorio.
V6: Personas con reducción de la vulnerabilidad a desastres a partir de inspecciones de seguridad humana, evacuaciones por riesgo, temporales y definitivas.
V7: Personas con reducción de la vulnerabilidad a desastres partir de la realización de mesas de coordinación y otras instancias institucionales y sectoriales.
V8: Personas con reducción de la vulnerabilidad a desastres a partir de la estrategia de comunicaciones del DAGRD (eventos comunitarios, eventos institucionales, campañas de comunicación del riesgo, estrategias digitales de comunicación).</t>
  </si>
  <si>
    <t>V1+V2+V3+V4+V5+V6+V7+V8</t>
  </si>
  <si>
    <t>DAGRD</t>
  </si>
  <si>
    <t>Secretaría de Hacienda</t>
  </si>
  <si>
    <t>Solvente</t>
  </si>
  <si>
    <t>V1:Calificación del riesgo fiscal</t>
  </si>
  <si>
    <t>V1</t>
  </si>
  <si>
    <t xml:space="preserve">Medición de indice fiscal por el DNP </t>
  </si>
  <si>
    <t>En 2019 el DNP modificó la metodología de medición del Índice y en 2020 se ajustó dicha metodología, la Secretaría de Hacienda gestionó ante esa entidad para que se midiera con ambas metodologías hasta finalizar este cuatrienio, para poder evaluar la gestión fiscal de las entidades que incluyeron este índice en sus respectivos planes de desarrollo.Asi mismo cambio el tipo de medición, Sostenible, Solvente, vulnerable, riesgo y deterioro. (Solvente quiere decir que tienen finanzas sanas pero que hay oportunidad de mejora en alguno de los indicadores)</t>
  </si>
  <si>
    <t>Calificación de riesgo de largo plazo</t>
  </si>
  <si>
    <t>AAA</t>
  </si>
  <si>
    <t xml:space="preserve">V1:Calificación de riego a largo plazo </t>
  </si>
  <si>
    <t xml:space="preserve">La calificación anual  otorgada por las calificadoras de riesgo que evaluan las finanzas del Distrito </t>
  </si>
  <si>
    <t>La unidad de medida la establece la unidad calificadora que realiza la evaluación, la calificación AAA  es la  maxima calificación o aval  de la capacidad de pago, pago a intereses y capital de la deuda.</t>
  </si>
  <si>
    <t>Avance del plan de implementación de Gobierno Digital</t>
  </si>
  <si>
    <t xml:space="preserve">V1: Actividades ejecutadas para la implementación del plan
V2: Actividades planeadas para la implementación del plan 
</t>
  </si>
  <si>
    <t>V1/V2 * 100</t>
  </si>
  <si>
    <t>Instrumento de seguimento al Plan de implementación de Gobierno Digital</t>
  </si>
  <si>
    <t>Emisiones evitadas de CO2 en el transporte público de Medellín</t>
  </si>
  <si>
    <t>V1 = Número de buses de baja, ultrabaja y cero emisiones
V2 = Factor de emisión de CO2 para catergoría bus
V3 = kilometraje anual recorrido por bus.
V4 = Número de taxis eléctricos
V5 = Factor de emisión de CO2 para taxis eléctricos
V6 = kilometraje anual recorrido por taxi eléctrico</t>
  </si>
  <si>
    <t>V1*V2*V3 + V4*V5*V6</t>
  </si>
  <si>
    <t>Observatorio de Movilidad _ Secretaría de Movilidad</t>
  </si>
  <si>
    <t>Para el cálculo de este indicador se está contando con la reposición de 20 buses articulados a GNV por 20 buses articulados eléctricos, además del ingreso de 15 taxis electricos.
SI, el logro de la meta cuatrienal está estimado en el  mismo año en el que se espera ingresen los buses y taxis al sistema
Se ajusta nombre del indicador, LB, formula de calculo, variables, meta cuatrienal y distribución
NOTA: FORMULA detallada Emisiones evitadas de CO2 (Sigla: EECO2) = (Número de buses de baja, ultrabaja y ceros  (Sigla: V1) x Factor de emisión de CO2 categoría bus (Sigla: V2) x kilometraje anual recorrido por bus (Sigla: V3)</t>
  </si>
  <si>
    <t>Emisiones evitadas de PM2.5 en el transporte público de Medellín</t>
  </si>
  <si>
    <t>V1 = Número de buses de baja, ultrabaja y cero emisiones
V2 = Factor de emisión de PM2.5 para catergoría bus
V3 = kilometraje anual recorrido por bus.
V4 = Número de taxis eléctricos
V5 = Factor de emisión de PM2.5 para taxis eléctricos
V6 = kilometraje anual recorrido por taxi eléctrico</t>
  </si>
  <si>
    <t xml:space="preserve">Para el cálculo de este indicador se está contando con la reposición de 20 buses articulados a GNV por 20 buses articulados eléctricos, además del ingreso de 15 taxis electricos.
SI, el logro de la meta cuatrienal está estimado en el  mismo año en el que se espera ingresen los buses y taxis al sistema
Se ajusta nombre del indicador, LB, formula de calculo, variables, meta cuatrienal y distribución
NOTA: FORMULA detallada
Emisiones evitadas de PM2.5 (Sigla: EEPM2.5) = (Número de buses de baja, ultrabaja y ceros  (Sigla: V1) x Factor de emisión de PM2.5 categoría bus (Sigla: V2) x kilometraje anual recorrido por bus (Sigla: V3)) </t>
  </si>
  <si>
    <t>Años promedio del parque automotor del transporte público colectivo</t>
  </si>
  <si>
    <t>V1: Año del parque automotor del transporte público colectivo y masivo
V2: Año en curso
V3: Número total de registros del parque automotor tomado como universo</t>
  </si>
  <si>
    <t>Σ(V2-V1)/V3</t>
  </si>
  <si>
    <t xml:space="preserve">
Se ajusta la formula, ya que al ser una medición en número no requiere denominador
Se ajusta la formula
La V1 no es el promedio de edad, seria el año de la matricula de cada vehiculo del parque automotor.
La V2 es el año en curso.
V3 El universo de la muestra</t>
  </si>
  <si>
    <t>Índice de participación ciudadana</t>
  </si>
  <si>
    <t>V1: Indicador de la dimensión de Condiciones territoriales
V2: Indicador de la dimensión de Actores y Prácticas
V3: Indicador de la dimensión de efectos</t>
  </si>
  <si>
    <t>(V1+V2+V3)/3</t>
  </si>
  <si>
    <t>Encuestas a población (personas) activa en participación ciudadana y encuestas a colectivos y organizaciones sociales de la participación ciudadana</t>
  </si>
  <si>
    <t xml:space="preserve">Secretaría de Participación Ciudadana </t>
  </si>
  <si>
    <t>16.7.1 Índice de participación ciudadana</t>
  </si>
  <si>
    <t>V1: Indicador de la dimensión de condiciones territoriales (desagregago por jóvenes).
V2: Indicador de la dimensión de actores y prácticas (desagregago por jóvenes).
V3: Indicador de la dimensión de efectos (desagregago por jóvenes).</t>
  </si>
  <si>
    <t>(V1+V2+V3) / 3</t>
  </si>
  <si>
    <t>Encuestas a población activa en participación ciudadana y encuestas a colectivos y organizaciones sociales de la participación ciudadana.</t>
  </si>
  <si>
    <t>El indicador se calcula bienal, en este sentido las mediciones se realizarían en las vigencias 2025 y 2027.</t>
  </si>
  <si>
    <t>V1: Indicador de la dimensión de condiciones territoriales (desagregago por mujeres).
V2: Indicador de la dimensión de actores y prácticas (desagregago por mujeres).
V3: Indicador de la dimensión de efectos (desagregago por mujeres).</t>
  </si>
  <si>
    <t>Encuestas a población (personas) activa en participación ciudadana y encuestas a colectivos y organizaciones sociales de la participación ciudadana.</t>
  </si>
  <si>
    <t>Acciones de incidencia territorial resultantes de las mediaciones pedagógicas de ciudad</t>
  </si>
  <si>
    <t xml:space="preserve">V1: Número de acciones de incidencia, derivadas de las mediaciones pedagógicas </t>
  </si>
  <si>
    <t xml:space="preserve"> Registros administrativos generados para unIdad de Gestión Formativa
 Sistema de información de la Subsecretaría de Formación Ciudadana.</t>
  </si>
  <si>
    <t>V1: Número de acciones de incidencia para el desarrollo territorial, derivadas del cumplimiento de las funciones  las Juntas Administradoras Locales.</t>
  </si>
  <si>
    <t xml:space="preserve">Instrumento de seguimiento del desempeño de las JAL
Planes de trabajo o Acuerdos de incidencia de las Juntas Administradoras Locales </t>
  </si>
  <si>
    <t>Se ajusta línea de base de conformidad con lo logrado en el período 2016 -2019.</t>
  </si>
  <si>
    <t>V1: Número de organizaciones sociales que potencian sus capacidades organizativas y de gestión.
V2: Número de redes sociales que  potencian sus capacidades organizativas y de gestión.
V3: Número de organismos comunales que potencian sus capacidades organizativas y de gestión,y que mejoran sus procesos internos</t>
  </si>
  <si>
    <t>V1+V2+V3</t>
  </si>
  <si>
    <t xml:space="preserve">Formato de evaluación
Índice de sostenibilidad de las ORSOS
Informe de evaluación Organismos Comunales </t>
  </si>
  <si>
    <t> </t>
  </si>
  <si>
    <t>Índice de la sostenibilidad de las organizaciones sociales</t>
  </si>
  <si>
    <t>V1: Organizaciones con riesgo de sostenibilidad vigencia actual
V2: Organizaciones con riesgo de sostenibilidad año base</t>
  </si>
  <si>
    <t xml:space="preserve">(V1 / V2) *100 </t>
  </si>
  <si>
    <t xml:space="preserve">Encuestas a organizaciones sociales caracterizadas y  formales del Distrito de Medellín  (Secretaría de Participación Ciudadana, Organizaciones y redes sociales,  (Funcionalidad Módulo Territorio Web funcionalidad Índice de la sostenibilidad de organizaciones sociales), ARCO, Evaluación Organismos de Acción Comunal </t>
  </si>
  <si>
    <t>Este indicador es nuevo, por ello no tiene LB</t>
  </si>
  <si>
    <t>Favorabilidad en las sentencias ejecutoriadas</t>
  </si>
  <si>
    <t>V1: Sentencias favorables ejecutoriadas (Sigla: SEFAEJ) Numerador ;  V2= Sentencias Totales Ejecutoriadas(Sigla: SETOEJ.) Denominador</t>
  </si>
  <si>
    <t>www.ramajudicial.com.co; www.litigiovirtual.com.co; herramienta de información juridica de procesos judiciales "HELENA"</t>
  </si>
  <si>
    <t>Definición: Decisiones Judicales y extrajudiciales  en firme a favor del Distrito proferidas en un determinado tiempo por los jueces y autoridades administrativas frente a demandas interpuestas por el afectado o directamente por el Distrito de Medellín
Objetivo: Medir la eficacia de la articulación del direccionamiento jurídico en la forma de fallar los jueces frente a los actos,  actuaciones y operaciones administrativas del municipio que generan litigiosidad.</t>
  </si>
  <si>
    <t xml:space="preserve">V1: Índice de cultura Ciudadana </t>
  </si>
  <si>
    <t xml:space="preserve">Secretaría de Cultura Ciudadana - Encuesta de cultura ciudadana </t>
  </si>
  <si>
    <t>Este índice se mide cada dos años a través de la encuesta de cultura ciudadana (2023, 2025 y 2027)</t>
  </si>
  <si>
    <t>V1: Calificación emitida por el DAFP a partir de la información reportada en el FURAG  en la en la Dimensión 6 (Gestión del Conocimiento y la Innovación)</t>
  </si>
  <si>
    <t xml:space="preserve">
V1</t>
  </si>
  <si>
    <t>Departamento Administrativo de la Función Pública</t>
  </si>
  <si>
    <t>Departamento Administrativo de Planeación</t>
  </si>
  <si>
    <t>Nivel de madurez del modelo de implementación de explotación de datos</t>
  </si>
  <si>
    <t>V1: Recurso y capital humano
V2: Recurso y capital tecnológico
V3: Recurso y capital financiero
V4: Dimensión estratégica -Gobernanza de datos
V5: Dimensión táctica
V6: Dimensión operativa</t>
  </si>
  <si>
    <t>I=V1+V2+V3+V4*2+V5+V6</t>
  </si>
  <si>
    <t>Resultados de la aplicación del modelo de explotación de datos para las entidades públicas definido por el DNP, esta medición es realizada por la Secretaria de Innovación</t>
  </si>
  <si>
    <t>Para el desarrollo de este indicador se han identificado otras dependencias corresponsables: principalmente Secretaria de Gestión Humana, Secretaria de Hacienda y menor medida Secretaria de Seguridad, Secretaria de Educación y Secretaria de Movilidad Fuente: Hoja de Ruta para avanzar en la explotación de datos</t>
  </si>
  <si>
    <t>Instrumentos del Sistema Distrital de Planeación desarrollados metodológicamente y con estrategias de articulación</t>
  </si>
  <si>
    <t xml:space="preserve">V1: Número de Instrumentos de planeación desarrollados metodológicamente y con estrategias de articulación         </t>
  </si>
  <si>
    <t xml:space="preserve"> V1 </t>
  </si>
  <si>
    <t>Departamento Administrativo de Planeación  Subdirección de Planeación Social y Económica, Subdirección de Planeación Territorial, Subdirección de Prospectiva, Información y evaluación estratégica</t>
  </si>
  <si>
    <t xml:space="preserve">Departamento Administrativo de Planeación </t>
  </si>
  <si>
    <t>Se propone ajustar el indicador. Serían 12 instrumentos:  Plan de Desarrollo Distrital, Plan Plurianual de Inversiones, Planes Operativos Anuales de Inversión, Presupuesto participativo, Banco de Programas y Proyectos de Inversión, Planes estratégicos, Documentos CODPES, Planes sectoriales, Planes de desarrollo local de comuna y
corregimiento, POT, Plan de acción. No se incluyen los planes sectoriales de desarrollo administrativo, Plan financiero distrital, planes estrategicos de desarrollo comunal y comunitario.   
Es necesario que la subdirección territorial y la subdirección de información revisen los compromisos con este indicador y las metas propuestas.
    Ver archivo anexo distribución del indicador.  Se entenderá el desarrollo metodologico como el procedimeitnos definido en ISOLUCION, así como los formatos y el documento específico con la estrategia de articulación del instrumento.</t>
  </si>
  <si>
    <t>V1: Avance porcentual en el desarrollo de las acciones y documentos de la etapa del aprestamiento, diagnóstico y proposición de formulación del POT. 50% (Año 2024)
V2: Avance porcentual en el desarrollo de las acciones y documentos de la etapa de Formulación avalada, Concertación y Adopción – 40% - (Año 2025)
V3: Avance porcentual en las acciones establecidas para la etapa de divulgación e Implementación – 10% (Años 2026-2027)</t>
  </si>
  <si>
    <t>(V1*50%)+(V2*40%)+(V3*10%)</t>
  </si>
  <si>
    <t>Subdirección de Planificación Territorial y Estratégica de Ciudad</t>
  </si>
  <si>
    <t>Se prentende a monitorear el proceso de revisón, ajuste, adopción e implementación del POT</t>
  </si>
  <si>
    <t>Sistema de seguimiento y evaluación del POT consolidado e implementado</t>
  </si>
  <si>
    <t>V1= Consolidación e implementación de los cuatro instrumentos para el seguimiento a la ejecución del POT y su respectivo análisis (50%)
V2= Avance en los documentos de seguimiento y evaluación a la ejecución del POT (50%)</t>
  </si>
  <si>
    <t>(V1*50) + (V2*50)</t>
  </si>
  <si>
    <t>Registros administrativos</t>
  </si>
  <si>
    <t>Cargas Sociales en suelos de renovación ejecutadas</t>
  </si>
  <si>
    <t>V1: Valor de inversión en pesos destinados para atender cargas sociales en proyectos del Distrito de Medellín
V2: Valor en pesos reportados por la Secretaria de Hacienda para atender cargas sociales</t>
  </si>
  <si>
    <t>V1/V2*100</t>
  </si>
  <si>
    <t xml:space="preserve">V1= sumatoria de ventas reportadas por los emprendedores y empresarios acompañados desde los proyectos de la Subsecretaría de Creación y Fortalecimiento Empresarial. </t>
  </si>
  <si>
    <t>Formato 009- Acceso a mercados</t>
  </si>
  <si>
    <t>V1: Número de microcréditos otorgados</t>
  </si>
  <si>
    <t>Base de datos del Banco Distrital</t>
  </si>
  <si>
    <t>Agencia de Cooperación Internacional de Medellín y el Área Metropolitana - ACI Medellín</t>
  </si>
  <si>
    <t>Monto gestionado y reportado de inversión nacional y extranjera para el desarrollo y la competitividad</t>
  </si>
  <si>
    <t>V1: Monto en millones de USD de inversión nacional y extranjera gestionada y reportada para la ciudad y su área de influencia</t>
  </si>
  <si>
    <t>Encuesta de información proyecto de inversión - ACI Medellín</t>
  </si>
  <si>
    <t>La dependencia menciona que este indicador es del componente de Desarrollo Económico</t>
  </si>
  <si>
    <t>V1: Número de estudiantes matriculados en Instituciones oficiales y privadas en el Distrito de Medellín
V2: Número de personas en edad escolar</t>
  </si>
  <si>
    <t>(V1 / V2) * 100</t>
  </si>
  <si>
    <t xml:space="preserve">Sistema Integrado de Matrícula Ministerio de Educación Nacional. Departamento Administrativo Nacional de Estadística </t>
  </si>
  <si>
    <t>Tasa de cobertura neta media</t>
  </si>
  <si>
    <t>V1: Número de estudiantes matriculados en educación media con edades entre 15 y 16 años, más los que están en media con edad menor a 15 años (adelantados) y los jóvenes en la edad atendidos en educación de adultos
V2: Proyección de población con edades entre 15 y 16 años</t>
  </si>
  <si>
    <t>4.1.3 Tasa de cobertura neta media</t>
  </si>
  <si>
    <t xml:space="preserve">V1: Número de estudiantes en edad escolar de establecimientos educativos oficiales clasificados como desertores del sistema
V2: Número total de estudiantes en edad escolar de establecimientos educativos oficiales </t>
  </si>
  <si>
    <t xml:space="preserve">Sistema Integrado de Matrícula Ministerio de Educación Nacional. </t>
  </si>
  <si>
    <t>Tasa de deserción oficial en secundaria</t>
  </si>
  <si>
    <t>V1: Número de estudiantes en edad escolar de básica secundaria de establecimientos educativos oficiales clasificados como desertores del sistema
V2: Número total de estudiantes en edad escolar de básica secundaria de establecimientos educativos oficiales</t>
  </si>
  <si>
    <t>Tasa de extraedad oficial en secundaria</t>
  </si>
  <si>
    <t xml:space="preserve">V1: Número de estudiantes matriculados en educación básica secundaria en instituciones educativas oficiales en situacion de extraedad
V2: Número de estudiantes matriculados según la matrícula oficial en secundaria </t>
  </si>
  <si>
    <t>Índice de percepción agregada en ambiente escolar del sector oficial</t>
  </si>
  <si>
    <t>V1: Sumatoria del Índice de percepción de Ambiente Escolar de cada actor encuestado de las instituciones educativas oficiales
V2: Número de actores encuestados con la encuesta de percepción de ambiente escolar en instituciones educativas oficiales</t>
  </si>
  <si>
    <t>V1 / V2</t>
  </si>
  <si>
    <t>Encuesta de Percepción de Ambiente Escolar, Secretaría de Educación de Medellín.</t>
  </si>
  <si>
    <t>V1: Número de establecimientos educativos oficiales clasificados en A+, A y B en la prueba Saber 11
V2: Nímero de establecimientos educativos oficiales con clasificación</t>
  </si>
  <si>
    <t>Clasificación de Planteles en Pruebas Saber 11, ICFES.</t>
  </si>
  <si>
    <t>V1: Promedio del puntaje obtenido por los estudiantes de Medellín en el área de Ciencias Sociales y Competencias Ciudadanas de la prueba Saber 11.</t>
  </si>
  <si>
    <t>Resultados de Pruebas Saber 11 por ETC Medellín, ICFES.</t>
  </si>
  <si>
    <t>4.7.1 Promedio en Ciencias sociales y competencias ciudadanas en Saber 11</t>
  </si>
  <si>
    <t>V1: Número de establecimientos educativos oficiales clasificados en D en la prueba Saber 11
V2: Número de establecimientos educativos oficiales con clasificación</t>
  </si>
  <si>
    <t>V1: Número de estudiantes de establecimientos educativos oficiales clasificados en B1 y B+ en la prueba de inglés de Saber 11
V2: Número de estudiantes de establecimientos educativos oficiales evaluados con las pruebas Saber 11</t>
  </si>
  <si>
    <t>Microdato anonimizado a nivel de estudiante de las pruebas Saber 11, ICFES.</t>
  </si>
  <si>
    <t>Maestros vinculados a la Secretaría de Educación de Medellín que cuentan con posgrado</t>
  </si>
  <si>
    <t xml:space="preserve">V1: Número de docentes y directivos docentes con posgrado
V2: Total de docentes y directivos docentes </t>
  </si>
  <si>
    <t>Anexo 3A - Sistema de Información de Docentes y Directivos Docentes, Ministerio de Educación</t>
  </si>
  <si>
    <t>4.c.1 Porcentaje de maestros vinculados a la Secretaría de Educación de Medellín que cuentan con posgrado</t>
  </si>
  <si>
    <t>Secretaría Gestión Humana y Servicio a la Ciudadanía</t>
  </si>
  <si>
    <t xml:space="preserve">V1: Calificación nivel de satisfacción de los servidores  con  el clima laboral </t>
  </si>
  <si>
    <t>Encuesta de medición de clima laboral</t>
  </si>
  <si>
    <t>Se tiene unas variables definidas desde el Departamento Administrativo de la Función Pública, para el tema de Clima laboral y cultura organizacional, en su guía denominada  "Guía de Intervención Cultura, Clima y Cambio". La cual es un documento de referencia, que brinda unos lineamientos a las entidades públicas para el manejo de la cultura, clima y cambio. Sin embargo cada entidad define su rango de acción y su modelo de análisis.
Históricamente la mayoría de las medición de clima y cultura se ha realizado por mínima cuantía, y la fórmula que aplica ha sido el know how de la empresa. En la última contratación se le definio a la empresa tener presente las variables estabelcidas en dicha guía, dando cumplimiento a este lineamiento.</t>
  </si>
  <si>
    <t xml:space="preserve">V1: Calificación nivel de  de percepción  sobre la Cultura organizacional </t>
  </si>
  <si>
    <t>Encuesta de medición de cultura organizacional</t>
  </si>
  <si>
    <t>Se tiene unas variables definidas desde el Departamento Administrativo de la Función Pública, para el tema de Clima laboral y cultura organizacional, en su guía denominada  "Guía de Intervención Cultura, Clima y Cambio". La cual es un documento de referencia y brinda unos lineamientos a las entidades públicas para el manejo de la cultura, clima y cambio. Sin embargo cada entidad define su rango de acción y su modelo de análisis.
Históricamente la mayoría de las medición de clima y cultura se ha realizado por mínima cuantía, y la fórmula que aplica ha sido el now how de la empresa. En la última contratación se le definió a la empresa tener presente las variables estabelcidas en dicha guía, dando cumplimiento a este lineamiento.</t>
  </si>
  <si>
    <t>Resolución de las solicitudes realizadas mediante los canales oficiales del servicio a la ciudadanía</t>
  </si>
  <si>
    <t>V1: Repuesta positiva a solución
V2: Total de respuestas recibidas</t>
  </si>
  <si>
    <t>Encuestas</t>
  </si>
  <si>
    <t>Índice de Desempeño Institucional</t>
  </si>
  <si>
    <t>V1: Calificación emitida por el DAFP a partir de la información reportada en el FURAG.</t>
  </si>
  <si>
    <t>Departamento Administrativo de la Función Pública -DAFP (www.dafp.gov.co)</t>
  </si>
  <si>
    <t>V1 = Número de dependencias que aplican los líneamientos de manera efectiva
V2 = Número total de dependencias del nivel central, Secretarías, departamentos y gerencias.</t>
  </si>
  <si>
    <t>Reporte mensual generado por el Comité editorial de la Secretaría de Comunicaciones</t>
  </si>
  <si>
    <t>Es importante indicar que en años anteriores se tenía un indicador asociado a asesorías a las dependencias. El nuevo indicador está orientado a dependencias que aplican efectivamente los lineamientos de comunicaciones, por lo cual no se ajusta a la línea base del indicador anterior, el cual era de producto y no de resultado.</t>
  </si>
  <si>
    <t>Gf: media geométrica de las mujeres que se calcula con la con la: (V1) Mortalidad Materna, (V2) Fecundidad de las  adolescentes, (V3) Representación femenina parlamentaria, (V4) Logros en educación secundaria y superior, (V5) Participación en el mercado laboral de las mujeres.
Gm: media geométrica de los hombres que se calcula con la:  (V6) Representación parlamentaria, (V7) Logros en educación secundaria y superior, (V8) Participación en el mercado laboral de los hombres.
Daño (Gf,Gm): media armónica entre las medias geométricas, es decir, la desigualdad entre los hombres (Gm) y las mujeres (Gf)</t>
  </si>
  <si>
    <t>1 - Daño (Gf. Gm) / Gfm</t>
  </si>
  <si>
    <t>Mortalidad materna y fecundidad de las adolescentes (Secretaría de Salud).
Logros en educación superior tanto de hombres como de mujeres (DAP - Unidad de Producción de Información con la Encuesta de Calidad de Vida).
Participación en el mercado laboral de hombres y mujeres (DAP - Unidad de Producción de Información con la Encuesta Integrada de Hogares del DANE (GEIH)).
Representación parlamentaria (Concejo Distrital de Medellín)</t>
  </si>
  <si>
    <t>Índice de 1 a 0.</t>
  </si>
  <si>
    <t>5.c.1 Índice de Desigualdad de Género  - IDG</t>
  </si>
  <si>
    <t>Instituto Social de Vivienda y Habitat de Medellín - ISVIMED</t>
  </si>
  <si>
    <t>Nuevos hogares que superan el déficit cuantitativo de vivienda</t>
  </si>
  <si>
    <t>V1: Viviendas entregadas através de nuevos desarrollos habitacionales y vivienda usada</t>
  </si>
  <si>
    <t>SIFI: Sistema de Información Isvimed</t>
  </si>
  <si>
    <t>Nuevos hogares que superan el déficit cualitativo de vivienda</t>
  </si>
  <si>
    <t xml:space="preserve">
V1: Mejoramientos de vivienda ejecutados</t>
  </si>
  <si>
    <t>V1= Número total de personas afiliadas del SGSSS
V2= Total población del Distrito</t>
  </si>
  <si>
    <t>V1/V2 *100</t>
  </si>
  <si>
    <t>BDUA. Base de datos única de afiliados
Proyecciones de población (DANE)</t>
  </si>
  <si>
    <t xml:space="preserve">3.8.3 Cobertura de afiliación al Sistema General de Seguridad Social en Salud </t>
  </si>
  <si>
    <t>Tasa de homicidio</t>
  </si>
  <si>
    <t>V1: Número de homicidios en Medellín en un periodo determinado.
V2: Proyección de población en Medellín para el mismo periodo</t>
  </si>
  <si>
    <t>(V1 / V2)*100000</t>
  </si>
  <si>
    <t>INML, SIJIN, CTI, Secretaría de Seguridad y Convivencia como observador técnico.</t>
  </si>
  <si>
    <t>Comportamiento deseado: decreciente.</t>
  </si>
  <si>
    <t>16.1.2 Tasa de homicidio</t>
  </si>
  <si>
    <t>Tasa de feminicidios</t>
  </si>
  <si>
    <t>V1: Número de feminicidios en Medellín para un periodo determinado.
V2: Proyección de población de mujeres en Medellín en ese mismo periodo.</t>
  </si>
  <si>
    <t>INML, SIJIN, CTI, Secretaría de Seguridad y Convivencia como observador técnico,
Comisión Primera del Consejo de Seguridad Pública Para las Mujeres</t>
  </si>
  <si>
    <t>Comportamiento deseado: decreciente.
Los feminicidios que se reportan en este indicador son los homicidios de mujeres (identidad de género, no sexo biológico) que la Comisión Primera del Consejo de Seguridad Pública Para las Mujeres -integrada por instituciones que atienden casos de violencias contra ellas- clasifica como presuntos feminicidios. Sin embargo, el denominador incluye sólo la proyección de población de mujeres y no la relacionada con la población trans. 
*Notas aclaratorias: a) No todos los homicidios de mujeres son considerados feminicidios. 
b) El feminicidio puede ser cometido por hombres y mujeres.
c) Esta categoría también cobija a las mujeres transgénero.
d) El feminicidio no sólo comprende aquellos casos cometidos por parejas o exparejas.</t>
  </si>
  <si>
    <t>5.2.6 Tasa de feminicidios</t>
  </si>
  <si>
    <t>Tasa de hurto a personas</t>
  </si>
  <si>
    <t>V1: Número de personas que denunciaron haber sido víctimas de hurto de bienes muebles en Medellín para un periodo determinado.
V2: Proyección de población en Medellín para el mismo periodo.</t>
  </si>
  <si>
    <t>SIJIN de la Policía Nacional. Sistema SIEDCO.</t>
  </si>
  <si>
    <t>Comportamiento deseado: decreciente</t>
  </si>
  <si>
    <t>Percepción de la seguridad</t>
  </si>
  <si>
    <t>V1: Número de encuestados que respondieron sentirse seguros en Medellín.
V2: Total encuestados.</t>
  </si>
  <si>
    <t>(V1 / V2)*100</t>
  </si>
  <si>
    <t>Encuesta de Percepción y Victimización, Secretaría de Seguridad y Convivencia</t>
  </si>
  <si>
    <t>Comportamiento deseado: creciente</t>
  </si>
  <si>
    <t>Denuncias por vehículos hurtados</t>
  </si>
  <si>
    <t>V1: Número de denuncias por hurto de vehículos en Medellín.</t>
  </si>
  <si>
    <t>SIJIN de la Policía Nacional. Sistema SIEDCO</t>
  </si>
  <si>
    <t>Denuncias por motocicletas hurtadas</t>
  </si>
  <si>
    <t>V1: Número de denuncias por hurto de motocicletas en Medellín.</t>
  </si>
  <si>
    <t>V1: Número de denuncias por hurto a establecimientos comerciales en Medellín.</t>
  </si>
  <si>
    <t>V1: Número de denuncias por hurto a residencias en Medellín.</t>
  </si>
  <si>
    <t>Índice de victimización Medellín</t>
  </si>
  <si>
    <t xml:space="preserve">V1: Número de encuestados que fueron víctimas de algún delito durante el último año.
V2: Total encuestados.   </t>
  </si>
  <si>
    <t>Encuesta de Percepción y Victimización. Secretaría de Seguridad y Convivencia</t>
  </si>
  <si>
    <t>Tasa de lesiones personales</t>
  </si>
  <si>
    <t>V1: Número de lesiones no fatales dolosas en Medellín en un periodo determinado.
V2: Proyección de población en Medellín en ese mismo periodo</t>
  </si>
  <si>
    <t>Victimización por extorsión</t>
  </si>
  <si>
    <t xml:space="preserve">V1: Número de encuestados que fueron víctimas de extorsión durante el último año.
V2: Total encuestados.   </t>
  </si>
  <si>
    <t xml:space="preserve">Secretaría de Gestión y Control Territorial </t>
  </si>
  <si>
    <t>Tasa de cobertura de aseo</t>
  </si>
  <si>
    <t>V1: Número de predios residenciales con acceso al servicio de aseo
V2: Total de predios residenciales en el distrito de Medellín</t>
  </si>
  <si>
    <t>Sistema Unico de Información (SUI)</t>
  </si>
  <si>
    <t>Es sobre predios residenciales</t>
  </si>
  <si>
    <t>6.2.2 Tasa de cobertura de aseo</t>
  </si>
  <si>
    <t>Tasa de cobertura de acueducto</t>
  </si>
  <si>
    <t>V1: Número de predios residenciales con acceso al servicio de acueducto
V2: Total de predios residenciales en el distrito de Medellín</t>
  </si>
  <si>
    <t>6.1.1 Tasa de cobertura de acueducto</t>
  </si>
  <si>
    <t>Tasa de cobertura de alcantarillado</t>
  </si>
  <si>
    <t>V1: Número de predios residenciales con acceso al servicio de alcantarillado
V2: Total de predios residenciales en el distrito de Medellín</t>
  </si>
  <si>
    <t>6.2.1 Tasa de cobertura de alcantarillado</t>
  </si>
  <si>
    <t>Área geográfica actualizada catastralmente con enfoque multipropósito</t>
  </si>
  <si>
    <t>V1: Cantidad de Hectáreas de las comunas actualizadas por año</t>
  </si>
  <si>
    <t>Base de Datos Gráfica</t>
  </si>
  <si>
    <t>Suma de Hectáreas por comuna del Distito de Ciencia, Tecnología e Innovación de Medellín</t>
  </si>
  <si>
    <t>Secretaría de Inclusión Social y Familia</t>
  </si>
  <si>
    <t>Niños, niñas y adolescentes con reducción de condiciones de vulnerabilidad</t>
  </si>
  <si>
    <t xml:space="preserve">V1:  Número de niños, niñas y adolescentes con reducción de condiciones de vulnerabilidad mediante la activación de rutas, acercamiento a la oferta y gestiones para el restablecimiento de derechos. 
V2: Número total niños, niñas y adolescentes atendidos a través de instituciones de protección y procesos de atención definidos para el restablecimiento de derechos. </t>
  </si>
  <si>
    <t>Sistema de información,  
Base de datos Matriz de Trazabilidad, Estadística NNA en procesos de restablecimiento de derechos de la Unidad de Niñez</t>
  </si>
  <si>
    <t>V1: Número de personas mayores de 50 años con restitución y acceso a los derechos de alojamiento, alimentación, salud, formación, protección social, dignidad humana y participación social</t>
  </si>
  <si>
    <t>Sistema de información de Amautta, Registros Administrativos y Reporte estadístico mensual</t>
  </si>
  <si>
    <t>Se ratifica el indicador y las variables propuestas: El indicador de resultado no presenta dentro de su objetivo la medicion de "beneficios o productos"si no personas mayores de 50 años que mejoran sus condiciones de envejecimiento y vejez a través de la atención, promoción y restitución de derechos, si bien el indicador no hace referencia explicita a la medición del cambio de las condiciones de vida esto no necesariamente implica que se ignore el cambio en las condiciones de vida o bienestar, puesto que los servicios que alli se ofertan son un componente importante de una evaluación más amplia del impacto de un programa o proyecto.
La OCDE señala que los criterios de vivienda, ingresos, redes de apoyo, educacion y recreacion influyen significativamnete en el mejoramiento de calidad de vida y explicitamente mejoran las condiciones de envejecimiento y vejez como realmente lo busca el indicador por medio de los servicios que oferta.</t>
  </si>
  <si>
    <t xml:space="preserve">V1: Número de hogares que alcanzan mínimo el 70% de los logros en las dimensiones de salud, educación, ingresos y trabajo, dinámica familiar, nutrición, justicia, ahorro, identificación, habitabilidad, durante el proceso de acompañamiento familiar </t>
  </si>
  <si>
    <t>Sistema de Información Unidad de Familia Medellín</t>
  </si>
  <si>
    <t>Actualmente al realizar el diagóstico inicial de los hogares se miden 41 logros del desarrollo humano; los hogares que se reportarán con mejoramiento de condiciones de vida, son aquellos que superen al menos el 70% de los logros que le apliquen, al rededor de las siguientes dimensiones:
*Identificación
*Salud 
*Integración económica
*Educación
*Dinámica familiar y bienestar emocional
*Acceso a la justicia
*Nutrición
*Habitabilidad
*Ahorro</t>
  </si>
  <si>
    <t>Personas que superan su situación de calle</t>
  </si>
  <si>
    <t>V1:  Número total de personas que superan su situación de calle por cumplimiento de logros. 
V2: Número total de personas que superan su situación de calle, por reintegro familiar.
V3: Número total de personas que superan su situación de calle por vinculacón laboral.
V4: Número total de personas que superan su situación de calle, por Institucionalización.</t>
  </si>
  <si>
    <t>V1+V2+V3+V4</t>
  </si>
  <si>
    <t xml:space="preserve">Base de datos del programa atención e inclusión social para el habitante de calle. </t>
  </si>
  <si>
    <t>Personas con discapacidad y personas cuidadoras que mejoran sus condiciones de vida a través de procesos de atención integral, promoción de la vida independiente y acceso a oportunidades</t>
  </si>
  <si>
    <t xml:space="preserve">V1: Número de personas con discapacidad y personas cuidadoras que manifiestan mejoras en sus condiciones de vida, independencia y equiparación de oportunidades </t>
  </si>
  <si>
    <t>Bases de Datos
Reportes Estadísticos del Equipo de Discapacidad</t>
  </si>
  <si>
    <t>El cumplimiento de la meta del Indicador de Resultado se favorecerá también con los reportes de personas atendidas a través de acciones de priorización territorial con recursos de presupuesto participativo, las cuales se sumarán a los logros de cada vigencia.
En el nombre del indicador es importante considerar el término "personas" antes de enunciar la condición; esto, sumado a los análisis de inclusión del enfoque de género en las políticas públicas, valida el concepto de "personas cuidadoras" a cambio de "cuidadores".
En la carpeta de cada usuario reposa la trazabilidad del acompañamiento y el respectivo seguimiento con la evolución, lo cual se constituye en la fuente de verificación del indicador. Sin embargo, se avanzará en la contrucción de un instrumento, que permita evidenciar el mejoramiento de las condiciones de vida de manera gráfica. Se socializará con el DAP una vez se cuente con el instrumento</t>
  </si>
  <si>
    <t>Hogares con inseguridad alimentaria moderada y severa</t>
  </si>
  <si>
    <t>V1: Hogares con inseguridad alimentaria moderada y severa</t>
  </si>
  <si>
    <t>Encuesta de Calidad de Vida - ECV, Departamento Administrativo de Planeación</t>
  </si>
  <si>
    <t>La Secretaría de Inclusión Social, Familia y Derechos Humanos, depende 100% de los resultados de la ECV para el reporte del indicador.</t>
  </si>
  <si>
    <t>2.1.1 Hogares con inseguridad alimentaria moderada y severa</t>
  </si>
  <si>
    <t>Gerencia de Diversidades Sexuales e Identidades de Género</t>
  </si>
  <si>
    <t>V1: Personas con Orientaciones Sexuales e Identidades y Expresiones de Género Diversas (OSIEG) entrevistada que se ha
sentido discriminada por su identidad de género o su orientación sexual.
V2: Total de población OSIEG entrevistada.</t>
  </si>
  <si>
    <t>Base de datos.
Sistemas de información de la Gerencia.
Archivos planos en excel</t>
  </si>
  <si>
    <t>Gerencia de Diversidades Sexuale e Identidades de Género</t>
  </si>
  <si>
    <t>16.b.1 Población LGTBI que se ha sentido discriminada por su identidad de género o su orientación sexual</t>
  </si>
  <si>
    <t>Residuos reciclables aprovechados respecto del total generado</t>
  </si>
  <si>
    <t>V1: Residuos Sólidos Reciclables Aprovechados (RSRA) (ton) 
V2: Residuos Sólidos Totales Generados (RST) (Ton)</t>
  </si>
  <si>
    <t>(V1/V2) *100</t>
  </si>
  <si>
    <t>Sistema Único de Información de la Superintendencia de Servicios Públicos Domiciliarios, informes de caracterización de residuos sólidos de la ciudad de Medellín para el sector residencial y no residencial, informe anual de la estructura empresarial antioqueña (Cámara de Comercio de Medellín), información de gestores de residuos sólidos, proyecciones de población DANE, informes del prestador del servicio de aseo EMVARIAS S.A. E.S.P.), PGIRS Distrital</t>
  </si>
  <si>
    <t>Residuos de construcción y demolición aprovechados, respecto del total generado por parte de los grandes generadores</t>
  </si>
  <si>
    <t>No disponible</t>
  </si>
  <si>
    <t xml:space="preserve">V1: Residuos de Construcción y Demolición Aprovechados  (RCDA) (ton) 
V2: Residuos de Construcción y Demolición Generados  (RCDT) (Ton) </t>
  </si>
  <si>
    <t>Informes de caracterización de residuos sólidos de la ciudad de Medellín para el sector residencial y no residencial, informe anual de la estructura empresarial antioqueña (Cámara de Comercio de Medellín), información de gestores de residuos sólidos, proyecciones de población DANE, informes del prestador del servicio de aseo EMVARIAS S.A. E.S.P.), PGIRS Distrital, Camacol, reportes de las Autoridades Ambientales (AMVA, Corantioquia)</t>
  </si>
  <si>
    <t>Dato de Línea Base No Disponible, dado que el Distrito no realiza caracterización de RCD en el marco de sus procesos de gestión de residuos sólidos dado que se trata de una corriente de difícil manejo. Los grandes generadores de RCD presentan reporte de generación y aprovechamiento a las autoridades ambientales competentes; sin embargo, estos datos deben ser acotados a la jurisdicción del distrito y contrastadas con información proveída por el sector productivo. La Secretaría de Medio Ambiente levantará la línea base durante primer semestre de 2024.
Año     Meta (%)          Observación
2024    38%                 PGIRS Distrital
2025    45%                 PGIRS Distrital
2026    50%                 Resolución 1257 de 2021
2027    56%                 PGIRS Regional y Res. 1257 de 2021.
Gran Generador de RCD es aquel que cumple con alguna de las siguientes condiciones: 1) requiere la expedición de licencia de construcción en cualquiera de sus modalidades y/o licencia de intervención y ocupación del espacio público, así como los previstos en el inciso 2° del numeral 7° del artículo 2.2.6.1.1.7 y las entidades a que se refiere el parágrafo 2° del artículo 2.2.6.1.1.12 del Decreto 1077 de 2015 o la norma que lo modifique o sustituya; 2) los proyectos que requieren licencia ambiental.
En ambos casos las obras deberán tener un área construida igual o superior a 2000 m2. (Resolución 1257 de 2021, Ministerio de Ambiente y Desarrollo Sostenible).</t>
  </si>
  <si>
    <t>Residuos orgánicos aprovechados respecto del total generado</t>
  </si>
  <si>
    <t xml:space="preserve">V1: Residuos Sólidos Orgánicos Aprovechados (RSOA) (ton)
V2: Residuos Sólidos Totales Generados (RST) (Ton) </t>
  </si>
  <si>
    <t>Sistema Único de Información de la Superintendencia de Servicios Públicos Domiciliarios, informes de caracterización de residuos sólidos de la ciudad de Medellín para el sector residencial y no residencial, informe anual de la estructura empresarial antioqueña (Cámara de Comercio de Medellín), información de gestores de residuos sólidos, proyecciones de población DANE, informes del prestador del servicio de aseo EMVARIAS S.A. E.S.P.), PGIRS Distrital, información propia Secretaría de Medio Ambiente</t>
  </si>
  <si>
    <t>Residuos sólidos aprovechados con respecto al total de residuos sólidos generados</t>
  </si>
  <si>
    <t>V1: Población t (Población total de Medellín en año dado t, según el DANE)
V2: PPC Residencial (Producción promedio de Residuos per cápita para usuarios residenciales según caracterización de generación de residuos del sector residencial vigente)
V3: Número de empresas registradas en sector económico s, según datos de la Cámara de comercio de Medellín para el año t
V4: PPEmpresa, promedio de producción de residuos por Empresa del sector económico s, según caracterización de generación de residuos del sector no residencial vigente
V5: Disposición final en año t (en relleno sanitario La Pradera) (dato entregado por EMVARIAS)</t>
  </si>
  <si>
    <t>((((V1 * V2 * 0.365) + (Σ V3* V4 * 0.365)) – V5) / ((V1 * V2 *0.365) + (Σ V3 * V4 * 0.365)))*100</t>
  </si>
  <si>
    <t>Se ajusta meta para asegurar la consistencia con los otros indicadores de aprovechamiento de residuos que se proponen en el anteproyecto.</t>
  </si>
  <si>
    <t>12.5.1 Residuos solidos aprovechados con respecto al total de residuos solidos dispuestos</t>
  </si>
  <si>
    <t>V1= Número de casos de muertes maternas  (Número de muertes  de mujeres durante el embarazo. parto o puerperio (42 días después del parto) por cualquier causa relacionada o agravada por el embarazo. parto o puerperio o su manejo. pero no por causas accidentales)
V2= Total Nacidos vivos</t>
  </si>
  <si>
    <t>V1/V2 *100.000</t>
  </si>
  <si>
    <t>Estadísticas vitales (Certificados de Nacidos vivos y Defunciones Fetales DANE) .</t>
  </si>
  <si>
    <t xml:space="preserve">3.1.1 Mortalidad materna </t>
  </si>
  <si>
    <t>Penetración del servicio de gas natural domiciliario</t>
  </si>
  <si>
    <t>V1: usarios conectados al servicio de gas natural domiciliario
V2: total de usuarios  que tienen disponiblidad de servicio.</t>
  </si>
  <si>
    <t>Empresas Públicas de Medellin E.S.P</t>
  </si>
  <si>
    <t>Son todos aquellos que tienen disponiblidad de servicio.</t>
  </si>
  <si>
    <t>Índice de riesgo de victimización en Medellín</t>
  </si>
  <si>
    <t>Unidad Administrativa Especial para la Atención y Reparación Integral a las Víctimas del Conflicto Armado (UARIV</t>
  </si>
  <si>
    <t>Secretaría de la Paz y Derechos Humanos</t>
  </si>
  <si>
    <t>No Validado</t>
  </si>
  <si>
    <t>V1: Total casos de rabia humana en el periódo
V2: Total poblacion</t>
  </si>
  <si>
    <t>V1/V2*100,000</t>
  </si>
  <si>
    <t>Sistema Vigilancia Epidemiólogica (Sivigila).
Proyecciones de pobalción (DANE)</t>
  </si>
  <si>
    <t>Densidad Empresarial</t>
  </si>
  <si>
    <t>V1: Índice de Densidad Empresarial</t>
  </si>
  <si>
    <t>Camara de Comercio de Antioquia</t>
  </si>
  <si>
    <t>8.3.1 Densidad de establecimientos</t>
  </si>
  <si>
    <t>V1: Número de niños y niñas 0-5 años con atención integral de Buen Comienzo e ICBF
V2:  Niños y niñas de 0 a 5 años inscritos en el Sisben Medellín</t>
  </si>
  <si>
    <t xml:space="preserve">Sistema de información Buen Comienzo. </t>
  </si>
  <si>
    <t xml:space="preserve">El cálculo de este indicador depende en gran medida de la disponibildad de información del SISBEN,  ya que de ahí se toma el universo de la población a intervenir. </t>
  </si>
  <si>
    <t>4.2.1 Cobertura del programa Buen comienzo</t>
  </si>
  <si>
    <t>Personas que estudian, trabajan o emprenden después de la intervención en el programa Oportunidades para Crecer</t>
  </si>
  <si>
    <t>V1: Personas que estudian trabajan o emprenden después de la intervención en el programa oportunidades para crecer
V2: Personas intervenidas en el programa oportunidades para crecer</t>
  </si>
  <si>
    <t>Formato 009- Unidad Socioeconómica y  formación</t>
  </si>
  <si>
    <t>Se debe mover este indicador para el componente: DESARROLLO ECONÓMICO, PRODUCTIVIDAD Y COMPETITIVIDAD</t>
  </si>
  <si>
    <t>Empresas y emprendimientos intervenidos en el programa de Desarrollo Empresarial, que mantienen su actividad económica</t>
  </si>
  <si>
    <t>V1: Número de empresas y/o emprendimientos intervenidos que permanecen en su actividad económica V2: Total empresas y/o emprendimientos intervenidos</t>
  </si>
  <si>
    <t>Formato 009- Unidad Socioeconómica y CTI</t>
  </si>
  <si>
    <t>Ingreso per cápita de los campesinos participantes de estrategias de comercialización</t>
  </si>
  <si>
    <t>V1:Ingresos totales generados en estrategias de comercilización
V2:participantes de estrategias de comercialización</t>
  </si>
  <si>
    <t>V1/V2</t>
  </si>
  <si>
    <t>Base de datos de estrategias de comercilización- subsecretaría de Desarrollo rural</t>
  </si>
  <si>
    <t>Secretaría de Turismo y Entretenimiento</t>
  </si>
  <si>
    <t>Personas ocupadas en la ciudad en actividades relacionadas con el turismo</t>
  </si>
  <si>
    <t>V1: Número de personas ocupadas en el sector turístico</t>
  </si>
  <si>
    <t>Secretaría de Desarrollo Económico, Informes de supervisión y seguimiento contractual.</t>
  </si>
  <si>
    <t>Este indicador corresponde al componente de: MEDELLÍN, DESTINO TURÍSTICO Y SOSTENIBLE
Según los técnicos encargados de la formulación, su medición debe hacerse trimestralmente. Tomando como base las participaciones de los subsectores que componen el Sector Turistico.</t>
  </si>
  <si>
    <t>V1: Monto gestionado y reportado en millones de USD de recursos técnicos o financieros, reembolsables o no reembolsables, invertidos en proyectos de desarrollo gestionado y reportado.</t>
  </si>
  <si>
    <t xml:space="preserve">Encuesta de información proyecto de cooperación  - ACI Medellín </t>
  </si>
  <si>
    <t>Inversión en actividades de Ciencia, Tecnología e Innovación sobre el PIB (ACTI/PIB)</t>
  </si>
  <si>
    <t>2.33</t>
  </si>
  <si>
    <t>2.53</t>
  </si>
  <si>
    <t>2.73</t>
  </si>
  <si>
    <t>V1=Inversión en Actividades de ciencia. tecnología e innovación de Medellín
V2= PIB municipal estimado</t>
  </si>
  <si>
    <t>Certificado por el Observatorio Colombiano de Ciencia y Tecnología (OCyT)</t>
  </si>
  <si>
    <t>La dependencia responsable es la Secretaría de Desarrollo Económico.
Ruta N es corresponsanble</t>
  </si>
  <si>
    <t>9.5.1 Inversión en actividades de Ciencia, Tecnología e Innovación sobre el PIB (ACTI/PIB)</t>
  </si>
  <si>
    <t>V1 = Redes y MAICC operando estrategias
V2 = Redes y MAICC priorizados de la ciudad</t>
  </si>
  <si>
    <t>Instrumento de caracterización de redes y MAICC desarrollada por la Secretaría de Comunicaciones</t>
  </si>
  <si>
    <t>Estado de la malla vial</t>
  </si>
  <si>
    <t>V1: Porcentaje inicial en estado excelente
V2: Porcentaje inicial en estado bueno
V3: Porcentaje inicial en estado aceptable
V4: Porcentaje inicial en estado malo
V5: Porcentaje de vías mantenidas que pasan de estado aceptable a excelente
V6: Porcentaje de vías mantenidas que pasa de estado malo a excelente</t>
  </si>
  <si>
    <t>(V1+V5+V6)*10+V2*8+(V3-V5)*6+(V4-V6)*2</t>
  </si>
  <si>
    <t>El estado de la malla vial, fue medido hasta la administración 2016-2019, dejando una calificación de 5,9;  en la administración 2020-2023, no se midió este indicador, no obstante, el Sistema SGVial, permite obtener una calificación para el inicio del actual Plan de Desarrollo, dejando como salvedad que este sistema no se actualiza desde el año 2014 y los reportes son producto de simulaciones de deterioro de la malla vial hechas por el sistema, sumado a las actuaciones que se hacen en la misma por mantenimiento o construcción de vías, lo que puede conducir a que una actualización del inventario arroje una cifra distinta al realizar estos estudios.</t>
  </si>
  <si>
    <t>Instituto de Deportes y Recreación de Medellín -INDER</t>
  </si>
  <si>
    <t>Percepción de aumento de bienestar en las personas que participan en los programas INDER</t>
  </si>
  <si>
    <t xml:space="preserve">V1:Personas encuestadas que perciben un aumento en su bienestar mediante la participación de los programas Inder.
V2: Total de personas encuestadas que participan en los programas Inder. </t>
  </si>
  <si>
    <t xml:space="preserve">INDER </t>
  </si>
  <si>
    <t>Verificación del territorio respecto al Modelo de ocupación determinado en el POT</t>
  </si>
  <si>
    <t>V1: Cantidad actuaciones en el territorio revisadas.
V2: Cantidad de actuaciones en el territorio identificadas</t>
  </si>
  <si>
    <t xml:space="preserve">Base de datos de la Subsecretaría de Control Urbanístico </t>
  </si>
  <si>
    <t>Estas gestiones se realizan con el objetivo de garantizar la presencia en el territorio al año.</t>
  </si>
  <si>
    <t>Percepción ciudadana favorable del Centro y los territorios estratégicos</t>
  </si>
  <si>
    <t>V1= Número de personas encuestadas con percepción positiva del centro
V2= Número total de personas encuestadas</t>
  </si>
  <si>
    <t>Gerencia del Centro; Departamento Administrativo de Planeación</t>
  </si>
  <si>
    <t>Gerencia del Centro y Territorios Estratégicos</t>
  </si>
  <si>
    <t>Es un indicador nuevo ya que comprende Gerencia del Centro y Territorios Estratégicos</t>
  </si>
  <si>
    <t>Mortalidad por suicidio</t>
  </si>
  <si>
    <t>V1: Número de muertes por suicidio
V2: Total población</t>
  </si>
  <si>
    <t>(V1/V2)*100.000</t>
  </si>
  <si>
    <t>Estadísticas Vitales EEVV (DANE)
Proyecciones de población (DANE)</t>
  </si>
  <si>
    <t>Según la tendencia observada en los últimos 12 años, se tiene una tendencia hacia el aumento, al calcular un pronostico lineal no hay probabilidad de disminucion, se recomienda dejar meta de no aumentar, considerando que hay muchos factores en la ciudad que inciden en el evento
Se ajusta meta, reportado anteriormente</t>
  </si>
  <si>
    <t>3.4.7 Mortalidad por Suicidio</t>
  </si>
  <si>
    <t>Mortalidad por desnutrición en niños menores de 5 años</t>
  </si>
  <si>
    <t>V1= Número de muertes en menores de 5 años asociadas a desnutrición. (Número de defunciones de población menor de 5 años por Desnutrición y/o deficiencias nutricionales)
V2= Población menores de 5 años del municipio de Medellín.</t>
  </si>
  <si>
    <t>V1/V2*100.000</t>
  </si>
  <si>
    <t>2.2.1 Tasa de mortalidad por desnutrición en menores de cinco años</t>
  </si>
  <si>
    <t>Eficiencia del área productiva agropecuaria de los campesinos de los corregimientos</t>
  </si>
  <si>
    <t>V1: Producción generada
V2: área productiva</t>
  </si>
  <si>
    <t>Bases de datos subsecretaría de Desarrollo rural</t>
  </si>
  <si>
    <t> Es un indicador nuevo, no se medía anteriormente</t>
  </si>
  <si>
    <t>Mujeres que generan ingresos económicos después del acompañamiento en el programa Oportunidades para Crecer</t>
  </si>
  <si>
    <t>V1: Número de mujeres que generan ingresos después del acompañamiento 
V2: Número total de mujeres acompañadas en el programa oportunidades para crecer</t>
  </si>
  <si>
    <t>Formato 009- Unidad Socioeconómica-Unidad de Formación y Unidad CTI</t>
  </si>
  <si>
    <t> El indicador relacionado en otras vigencias es de producto</t>
  </si>
  <si>
    <t>Ocupación hotelera</t>
  </si>
  <si>
    <t>73.17</t>
  </si>
  <si>
    <t>V1: Número de habitaciones ocupadas en un período determinado
V2: Número de habitaciones disponibles en un período determinado</t>
  </si>
  <si>
    <t>Secretaría de Desarrollo Económico, Informes de supervisión y seguimiento contractual. (SIT, Cotelco)</t>
  </si>
  <si>
    <t>Este indicador es del componente; MEDELLÍN, DESTINO TURÍSTICO Y SOSTENIBLE</t>
  </si>
  <si>
    <t>Valoración económica de las publicaciones Free Press generadas en temas de turismo</t>
  </si>
  <si>
    <t>V1: Valor de las publicaciones  FreePress  en temas de Turismo generadas en Millones de pesos colombianos.</t>
  </si>
  <si>
    <t>Secretaría de Desarrollo Económico, Informes de supervisión y seguimiento contractual. Aliados en Promoción de Distrito (Bureau, otros)</t>
  </si>
  <si>
    <t>Las publicaciones a valorar serán aquellas asociadas al Turismo en el Distrito.</t>
  </si>
  <si>
    <t>Accesos en conectividad de internet en el Distrito a través de los puntos Wifi Medellín Digital</t>
  </si>
  <si>
    <t>V1: Número de accesos contabilizados en  puntos Wifi de Medellín Digital</t>
  </si>
  <si>
    <t>Registro de operador del sistema de accesos a los puntos Wifi de Medellín Digital</t>
  </si>
  <si>
    <t>Residuos sólidos aprovechados en la zona urbana</t>
  </si>
  <si>
    <t>V1: Toneladas de residuos sólidos  aprovechados por año</t>
  </si>
  <si>
    <t>Se corrige la forma de calculo de Acumulado a no Acumuado y se ajusto la meta del cuatrienio, donde la meta es la suma de los logros de cada año.</t>
  </si>
  <si>
    <t>Agencia de Educación Postsecundaria de Medellín- SAPIENCIA</t>
  </si>
  <si>
    <t>V1: jóvenes entre 16 y 28 años que residan en las comunas y corregimientos del distrito de Medellín que tengan grado de bachilleres, que se encuentren estudiando en el sistema de educación superior.
V2: jóvenes entre 16 y 28 años que residan en las comunas y corregimientos del distrito de Medellín que tengan grado de bachilleres.</t>
  </si>
  <si>
    <t>(V1/V2) * 100</t>
  </si>
  <si>
    <t xml:space="preserve">Observatorio de SAPIENCIA - OdeS. </t>
  </si>
  <si>
    <t xml:space="preserve">El dato de la línea base se actualiza con corte a agosto de la vigencia posterior, por lo tanto, la línea base que se toma es la del año 2022 teniendo en cuenta que 2023 aún no ha sido actualizada en el SNIES. </t>
  </si>
  <si>
    <t>4.3.1 Tasa de asistencia a educación Superior de 16 a 28 años</t>
  </si>
  <si>
    <t>Acreditación de alta calidad institucional vigente</t>
  </si>
  <si>
    <t xml:space="preserve">V1: Acreditación en alta calidad Institucional otorgada por el Ministerio de Educación de las IES </t>
  </si>
  <si>
    <t xml:space="preserve">Ministerio de Educación Nacional. </t>
  </si>
  <si>
    <t xml:space="preserve">Cada una de las 3 IES Distritales son las responsables directas de la información que será reportada, pero será SAPIENCIA la entidad encargada de cargar en el sistema SAP cada uno de los logros reportados por las 3 IES. </t>
  </si>
  <si>
    <t>Grupos de investigación reconocidos y clasificados en categorías A1, A, B</t>
  </si>
  <si>
    <t>V1: Grupos categorizados en A1  con productos de transferencia científica y tecnológica
V2: Grupos categorizados en A  con productos de transferencia científica y tecnológica
V3: Grupos categorizados en B  con productos de transferencia científica y tecnológica</t>
  </si>
  <si>
    <t>(V1+V2+V3)</t>
  </si>
  <si>
    <t>Minciencias.</t>
  </si>
  <si>
    <t>Programas académicos con acreditación de alta calidad vigente por parte del Ministerio de Educación Nacional</t>
  </si>
  <si>
    <t xml:space="preserve">V1: Programas con acreditación de alta calidad  por el Ministerio de Educación vigentes. </t>
  </si>
  <si>
    <t>Homicidios por convivencia</t>
  </si>
  <si>
    <t xml:space="preserve">V1: Número de homicidios por convivencia en Medellín </t>
  </si>
  <si>
    <t>V1: Número de riñas reportadas en Medellín en un periodo determinado.</t>
  </si>
  <si>
    <t>Línea única de seguridad y emergencias NUSE 123. Sistema ICAD.</t>
  </si>
  <si>
    <t>V1: IPMDURBANO
V2: IPMDRURAL</t>
  </si>
  <si>
    <t>(V1-V2)</t>
  </si>
  <si>
    <t xml:space="preserve">Indice de Pobreza Multidimensional </t>
  </si>
  <si>
    <t xml:space="preserve">Es un indicador decreciente
</t>
  </si>
  <si>
    <t>Proyectos Urbanísticos en suelo de renovación urbana gestionados</t>
  </si>
  <si>
    <t>V1: Proyectos Urbanisticos en suelo de renovación urbana gestionados</t>
  </si>
  <si>
    <t>Pretende monitorear la gestión de la OGU para el desarrollo de proyectos urbanisticos con privados y operadores urbanos sobre suelos de renovación urbana con instrumentos de poanificación de tercer nivel en estado de adopción</t>
  </si>
  <si>
    <t xml:space="preserve">No Acumulado </t>
  </si>
  <si>
    <t>V1: Total de proyectos de inversión que apuntan al cierre de
brechas de género que implementan el Trazador Presupuestal Equidad Mujer</t>
  </si>
  <si>
    <t>Registros administrativos
Reportes plataformas SPI- SUIFP y/o reportes de la de Plataforma Integrada de Inversión Pública PIIP</t>
  </si>
  <si>
    <t>De acuerdo con el Sistema de Planeación Territorial del DNP,  es un indicador de resultado oficial. Fuente: DNP. Orientaciones de equidad de género y derechos de las mujeres en los Planes de Desarrollo Territorial.
Nota fuentes: a partir de junio del 2024 entrará en funcionamiento la Plataforma Integrada de Inversión Pública (PIIP) se contará con un único sistema informático que sustenta todas las etapas del ciclo de la inversión y a los proyectos de inversión del país independientemente de su fuente de financiación.</t>
  </si>
  <si>
    <t xml:space="preserve">Gerencia Étnica </t>
  </si>
  <si>
    <t>Procesos organizativos y unidades productivas de las comunidades negras, afrodescendientes, raizales, palenqueras y pueblos indígenas, que fortalecen su autonomía económica, social o cultural</t>
  </si>
  <si>
    <t>V1: Unidades productivas que fortalecen su autonomía económica.
V2: Procesos organizativos que fortalecen su autonomía social o cultural</t>
  </si>
  <si>
    <t>V1+V2</t>
  </si>
  <si>
    <t>Registros administrativos
Escala de valoración</t>
  </si>
  <si>
    <t xml:space="preserve">V1: Porcentaje asignado a la percepción de efectos de la participación ciudadana asociados a las acciones o políticas adoptadas por la administración distrital.
V2: Porcentaje  asignado a la participación ciudadana asociada a acciones de gobierno local.
V3: Porcentaje asignado a la percepción de efectos de la participación ciudadana  asociados al mejoramiento de la calidad de vida. 
</t>
  </si>
  <si>
    <t>(VI+V2+V3)/3</t>
  </si>
  <si>
    <t xml:space="preserve">Conjuntos de datos del Índice de Participación Ciudadana, encuesta a individuos que participan. </t>
  </si>
  <si>
    <t>V1: puntaje de riesgo definido segun Resolución No. 2115 de 2007 (aceptable)</t>
  </si>
  <si>
    <t xml:space="preserve">V1 </t>
  </si>
  <si>
    <t>Informes vigilancia calidad del agua</t>
  </si>
  <si>
    <t>Secretaría Salud</t>
  </si>
  <si>
    <t>V1: Número de casos autoctonos nuevos de los eventos del plan de eliminación y/ o erradicación (polio, SRC, sarampión, rubeola, difteria, rabia, tétanos neonatal)  registrados en periodo de tiempo confirmados por laboratorio, clinica o nexo.
V2:  Población total</t>
  </si>
  <si>
    <t>Desempeño de la gestión integral en Salud</t>
  </si>
  <si>
    <t>Valoracion de 0 a 5 de las siguientes variables, que dan cuenta de Procesos de la Gestión de la Salud Pública (Artículo 5. Resolución 518 de 2015):
V1 Coordinación intersectorial para articular esfuerzos y crear sinergias que favorezcan la consecución de objetivos estratégicos
V2 Desarrollo de capacidades para crear, construir y fortalecer capacidades, habilidades, actitudes y conocimientos en el Talento Humano en salud
V3 Gestión administrativa y financiera para ejecutar de manera óptima los recursos del PTS
V4 Gestión del aseguramiento que garantice la gestión del riesgo en salud
V5 Gestión del conocimiento que conduzca a generar información para la toma de decisiones en salud
V6 Gestión de insumos de interés en salud pública  para garantizar a la población que presenta eventos de interés en salud pública
V7 Gestión del Talento humano para garantizar la disponibilidad, suficiencia, y pertinencia del TH
V8 Gestión de las intervenciones colectivas de promoción de la salud y gestión del riesgo
V9 Gestión de la prestación de servicios individuales
V10 Participación social con el objetivo de lograr que la ciudadanía y comunidades incidan en las decisiones del PTS
V11 Equipo de gobierno convocado para el seguimiento del PTS
V12 Vigilancia en salud pública para generar información sobre los eventos que afecten o puedan afectar la salud de la población
V13 Inspección vigilancia y control con el objetivo de identificar, eliminar o minimizar riesgos para la salud humana</t>
  </si>
  <si>
    <t>((Sumatoria de(V1:V13)/65)*100</t>
  </si>
  <si>
    <t>Resultado de la encuesta de autoevaluación para la medición de la Gestión institucional, en su componete del  Indicador de Gestión en Salud Pública de la Autoridad Territorial - GSP, la cual hace parte del Informes de evaluación y monitoreo del Plan Territorial de Salud</t>
  </si>
  <si>
    <t>Proporción de embarazo en adolescentes de 10 a 19 años</t>
  </si>
  <si>
    <t>V1=V1: Número de  embarazos  en adolescentes 10 a 19 años.
V2=Total embarazos para todas las edades en el periodo..</t>
  </si>
  <si>
    <t>Estadísticas vitales (DANE)</t>
  </si>
  <si>
    <t xml:space="preserve">La proyeccion de la meta se distribuye según los resultados del ejercicio de prónostico </t>
  </si>
  <si>
    <t>Rutas integrales de atención en salud implementadas</t>
  </si>
  <si>
    <t>V1= Número de redes implementadas</t>
  </si>
  <si>
    <t>Informe de supervisión del contrato</t>
  </si>
  <si>
    <t>Se actualiza todo el indicador, ya que por instrucción de la Secretaria, se cambia Redes por Rutas, y se medira como avance.</t>
  </si>
  <si>
    <t>V1= Sumatoria del número de dientes con caries (cC), dientes obturados por caries (oO) y dientes temporales con extracción indicada o permanentes perdido por caries (eP)
V2= Total de dientes presentes</t>
  </si>
  <si>
    <t>Consolidado de los reportes enviados por las EAPB</t>
  </si>
  <si>
    <t>Se actualiza nombre del indicador, linea de base y meta, ya que se tomara el indicador trazador de salud bucal. Este ya se habia reportado</t>
  </si>
  <si>
    <t>Suelo con uso forestal protector intervenido con acciones de restauración y/o conservación</t>
  </si>
  <si>
    <t>V1: Áreas adquiridas para la restauración y conservación en suelo con uso forestal protector
V2: Área con esquema de Pago por Servicios Ambientales implementado en suelo con uso forestal protector
V3: Áreas con uso del suelo forestal protector de acuerdo con clasificación del Plan de Ordenamiento Territorial</t>
  </si>
  <si>
    <t>((V1+V2)/V3)*100</t>
  </si>
  <si>
    <t>Contratos e informes de supervisión</t>
  </si>
  <si>
    <t>Área con uso del suelo forestar protector 12.452,39 ha
Línea base de área adquirida : 2.553,65
Meta cuatrienio adquisición de área de importancia estratégica: 150 ha
Línea base implementación de esquema de Pago por  Servicios Ambientales: 873,25 ha
Metra cuatrienio implementación de esquema de Pago por  Servicios Ambientales: 1.223 ha</t>
  </si>
  <si>
    <t>Animales adoptados con respecto a los alojados en Centro de Bienestar Animal</t>
  </si>
  <si>
    <t>V1: Animales entregados en adopción a través del programa de protección y bienestar animal en un mes dado t
V2: Animales alojados en el Centro de Bienestar Animal en condiciones de ser adoptados en un mes dado t</t>
  </si>
  <si>
    <t>(V1/V2)/*100</t>
  </si>
  <si>
    <t>Registros del Centro de Bienestar Animal. Informes de Supervisión.</t>
  </si>
  <si>
    <t>Animales alojados a 31 de diciembre de 2023: 2.582; Animales aljados con situación jurídica por resolver a 32 de diciembre de 2023: 50; animales menores a 5 meses que no tienen condiciones para ser adoptados a 31 de diciembre de 2023: 358; animales en condiciones de ser adoptados a 31 de diciembre de 2023: 2171. Meta adopción mensual promedio cuatrienio 112.
Indicador de medición mensual; comportamiento acumulado medido según el valor del último mes evaluado</t>
  </si>
  <si>
    <t xml:space="preserve">V1: Empresas y emprendimientos que mejoran su competitividad
V2:Empresas y emprendimientos intervenidos </t>
  </si>
  <si>
    <t xml:space="preserve"> Diagnostico de salida de acompañamiento CTI</t>
  </si>
  <si>
    <t>Índice de Transparencia y Acceso a la Información pública</t>
  </si>
  <si>
    <t>Manteniniento</t>
  </si>
  <si>
    <t>V1:Índice de Transparencia y Acceso a la Información  Pública - ITA</t>
  </si>
  <si>
    <t>Procuraduría General de la Nación</t>
  </si>
  <si>
    <t>Ciudadanos que participan de la oferta pública cultural de la ciudad</t>
  </si>
  <si>
    <t xml:space="preserve">V1: Ciudadanos que asisten a la oferta cultural de ciudad </t>
  </si>
  <si>
    <t>Informes de ejecución de las actividades, planillas de asistencia</t>
  </si>
  <si>
    <t xml:space="preserve"> V1: Número de personas que recomiendan la solución de la atención recibida a traves de herramientas de inteligencia artificial                                         V2: Número total de personas entrevistadas </t>
  </si>
  <si>
    <t xml:space="preserve">Encuesta de satisfaccion y  Registro nivel favorable de percepcion dentro del Portal de IA y encuestas llenadas por los cludadanos vía formulario. </t>
  </si>
  <si>
    <t>Pasajeros movilizados en el sistema de transporte público en un Día Típico Laboral (DTL)</t>
  </si>
  <si>
    <t>V1: Número de pasajeros movilizados en DTL (Día tipico laboral) en el SITVA y el Transporte Publico Colectivo de Medellín</t>
  </si>
  <si>
    <t>Secretaría de Movilidad
Area Metropolitana del Valle de Aburrá (AMVA)</t>
  </si>
  <si>
    <t>Por instrucción del Despacho del Alcalde el día 16/04/2024 se incorpora este nuevo indicador de resultado. Este indicador es relacionado  la medición de la Afluencia SIT</t>
  </si>
  <si>
    <t>Tasa de mortalidad por incidentes viales</t>
  </si>
  <si>
    <t>V1: Muertos en incidentes de tránsito registrados en el Distrito de Medellín
V2: Población en el Distrito de Medellín.</t>
  </si>
  <si>
    <t>(V1* 100.000)/V2</t>
  </si>
  <si>
    <t>Secretaría de Movilidad
Instituto Nacional de Medicina Legal
Departamento Administrativo Nacional de Estadística (DANE)</t>
  </si>
  <si>
    <t>Por instrucción del Despacho del Alcalde se incorpora este nuevo indicador</t>
  </si>
  <si>
    <t>3.6.1 Mortalidad por incidentes viales</t>
  </si>
  <si>
    <t>V1: Lesiones en incidentes de tránsito registrados en el Distrito de Medellín
V2: Población en el Distrito de Medellín.</t>
  </si>
  <si>
    <t>Tasa de asistencia a educación postsecundaria de 16 a 28 años</t>
  </si>
  <si>
    <t>V1: jóvenes entre 16 y 28 años que residan en las comunas y corregimientos del distrito de Medellín que tengan grado de bachilleres, que se encuentren estudiando en educación postsecundaria. 
V2: jóvenes entre 16 y 28 años que residan en las comunas y corregimientos del distrito de Medellín que tengan grado de bachilleres.</t>
  </si>
  <si>
    <t>Tasa de cobertura neta en transición en el sector oficial</t>
  </si>
  <si>
    <t>V1: Población matriculada en transición de 0-5 años
V2: Población de 5 años y población de 0-4 años matriculada en transición</t>
  </si>
  <si>
    <t>SIMAT, matrícula validada por el MEN. Incluye el sector oficial y cobertura contratada.</t>
  </si>
  <si>
    <t>La línea de base corresponde al valor del indicador para el año 2022.</t>
  </si>
  <si>
    <t>Bajo peso al nacer a término</t>
  </si>
  <si>
    <t>V1: Número de recien nacidos con peso menor a 2500 gr y nacido entre la semana 37 a 41
V2: Total recien nacidos vivos en un período de tiempo</t>
  </si>
  <si>
    <t>Estadísticas Vitales EEVV (DANE)</t>
  </si>
  <si>
    <t>Se incluye indicador nuevo despues de reunión de articulación del Pilar del Plan de Desarrollo</t>
  </si>
  <si>
    <t xml:space="preserve">V1: Número niños y niñas de 0 a &lt; de cinco (5) años con con desnutrición aguda en un período de tiempo que es reportada al Sistema de Seguimiento Nutricional Infantil de la Secretaría de Salud  - SENIN
V2: Total población de 0 a &lt; de cinco (5) años en un período de tiempo que es reportada al Sistema de Seguimiento Nutricional Infantil de la Secretaría de Salud  - SENIN </t>
  </si>
  <si>
    <t>Sistema de Seguimiento Nutricional Infantil de la Secretaría de Salud  - SENIN</t>
  </si>
  <si>
    <t xml:space="preserve">V1: Número de niños y niñas de 0 a &lt; de cinco (5) años con talla baja para la edad en un período de tiempo que es reportada al Sistema de Seguimiento Nutricional Infantil de la Secretaría de Salud  - SENIN
V2: Total población de 0 a &lt; de cinco (5) años en un período de tiempo que es reportada al Sistema de Seguimiento Nutricional Infantil de la Secretaría de Salud  - SENIN </t>
  </si>
  <si>
    <t>Se incluye indicador nuevo despues de reunión de articulación del Pilar del Plan de Desarrollo. Este se incluira solo en el Plan Territorial de salud</t>
  </si>
  <si>
    <t>Mortalidad infantil menores de un año</t>
  </si>
  <si>
    <t>V1: Número de muertes de menores de un año. (Número de defunciones de niños y niñas  menores de 1 año en un periodo de tiempo y lugar específico )
V2: Total nacidos vivos en un periodo de tiempo</t>
  </si>
  <si>
    <t>V1/V2*1.000</t>
  </si>
  <si>
    <t>Se incluye nuevo indicador despues de reunion de articulacion
Expresa el riesgo de morir de un niño antes de alcanzar el primer año de vida por cada mil nacidos vivos en un periodo de tiempo específico.</t>
  </si>
  <si>
    <t>Cobertura de vacunación de la tercera dosis de Pentavalente en niños y niñas menores de un año</t>
  </si>
  <si>
    <t xml:space="preserve">V1: Número de menores de un año a quienes se aplica tercera dosis de Pentavalente.
V2: Número de menores de un año asignados por la meta programática </t>
  </si>
  <si>
    <t>Informe Mensual de Vacunación y/o Registros Diarios del Programa Ampliado de Inmunizaciones.
Meta programática Ministerio de Salud y de la Protección Social.</t>
  </si>
  <si>
    <t>Fecundidad específica en niñas de 10 a 14 años</t>
  </si>
  <si>
    <t>V1:Número de nacidos vivos de madres de 10 a 14 años.
V2:Total de mujeres de 10 a 14 años.</t>
  </si>
  <si>
    <t>V1/V2*1000</t>
  </si>
  <si>
    <t>Estadísticas vitales (DANE)
Proyecciones de población  (DANE)</t>
  </si>
  <si>
    <t>Se ajusta linea de base, con dato definitivo</t>
  </si>
  <si>
    <t>Fecundidad específica en niñas de 15 a 19 años</t>
  </si>
  <si>
    <t>V1:Número de nacidos vivos de madres de 15 a 19 años.
V2:Total de mujeres de 15 a 19 años.</t>
  </si>
  <si>
    <t>se incluye por solicitud 19 de Abril. Se ajusta linea de base con valor definitivo</t>
  </si>
  <si>
    <t>Índice global de calidad de prestación del Servicio de Buen Comienzo</t>
  </si>
  <si>
    <t xml:space="preserve">V1: Resultado de calidad por cada entidad prestadora del servicio
  V2: Número total de cupos asignados.
V3: Número total de cupos de prestación del servicio de Buen Comienzo. </t>
  </si>
  <si>
    <t>ΣV1*(V2/V3)</t>
  </si>
  <si>
    <t>Sistema de Información Buen Comienzo.</t>
  </si>
  <si>
    <t>La creación de este indicador responde a una revisión y análisis interno desde la UAEBC, es una apuesta que quedó desde el programa de gobierno, y con él se espera fortalecer la integralidad y calidad de la atención de Buen Comienzo, para que perdure en el tiempo</t>
  </si>
  <si>
    <t>Secretaría de Suministros y Servicios</t>
  </si>
  <si>
    <t>Compras públicas desarrolladas con eficiencia, transparencia y generación de mayor valor por dinero</t>
  </si>
  <si>
    <t>V1: Número total de procesos contractuales realizados bajo estrategiasde Abastecimiento Estratégico: Corresponden a la cantidad de procesos contractuales que se realizaron en la vigencia y en los cuales se incluyen estrategias de abastecimiento estratégico  definidos por el Distrito Especial de Ciencia, Tecnología e Innovación de Medellín
V2: Número total de procesos contractuales realizados en el Distrito Especial de Ciencia, Tecnología e Innovación de Medellín: Corresponden a la cantidad de procesos contractuales que se planean adelantar para la vigencia Plan Anual de Adquisiciones-PAA</t>
  </si>
  <si>
    <t>(V1/V2)*100%</t>
  </si>
  <si>
    <t>Informe de procesos contractuales planeados y seleccionados con las estrategias de abastecimiento estratégico</t>
  </si>
  <si>
    <t>1. Justificar la no aplicación de las estrategias de abastecimiento estratégico en los procesos contractuales del Distrito Especial de Ciencia, Tecnología e Innovación de Medellín
2. Consolidar y entregar la medición de este indicador a los categorizadores, responsabilidad de los integrantes del Comité de Estructuración y Evaluación Contractual 
3. Garantizar y verificar que las estrategias planeadas y definidas en el proceso de selección sean cumplidas en su totalidad, por medio de la supervisión y la interventoría, responsabilidad de la Subsecretaría de Ejecución de la Contratación
4. La medición del cumplimiento de meta por año se reflejará a 31 de diciembre de cada vigencia cuando se cierra el PAA de esa anualidad, las mediciones bimestrales se calcularán con el denominador del avance en el PAA</t>
  </si>
  <si>
    <t>Denuncias por delitos vinculados a explotación sexual y comercial de niños, niñas y adolescentes</t>
  </si>
  <si>
    <t>V1: Número de denuncias por delitos consagrados en los artículos del Código Penal 141, 141A, 141B, 188A, 213, 213A, 214, 217, 217A, 218, 219 y 219A.</t>
  </si>
  <si>
    <t>Victimización por hurto a personas</t>
  </si>
  <si>
    <t xml:space="preserve">V1: Número de encuestados que fueron víctimas de este delito en Medellín durante el último año.
V2: Total encuestados.   </t>
  </si>
  <si>
    <t>Victimización por lesiones personales</t>
  </si>
  <si>
    <t>Secretaria de Turismo y Entretenimiento</t>
  </si>
  <si>
    <t>V1: Personas que reconocen la marca de Ciudad.
V2: Personas encuestadas.</t>
  </si>
  <si>
    <t>Disminución de residuos llevados a disposición final en relleno sanitario</t>
  </si>
  <si>
    <t>V1: Toneladas dispuestas por Medellín en relleno sanitario en 2023 
V2: Toneladas dispuestas anualmente por Medellín en relleno sanitario</t>
  </si>
  <si>
    <t>(V1-V2)/ V1*100</t>
  </si>
  <si>
    <t>Reporte de disposición final de Emvarias Grupo EPM</t>
  </si>
  <si>
    <t>No validado</t>
  </si>
  <si>
    <t>Tasa de tránsito inmediato a la educación postsecundaria</t>
  </si>
  <si>
    <t>V1: Matriculados en entidades de educación postsecundaria
V2: Bachilleres graduados de 11 en el año anterior</t>
  </si>
  <si>
    <t>SIMAT, SNIES, SIET</t>
  </si>
  <si>
    <t>Corresponsable Sapiencia</t>
  </si>
  <si>
    <t>Mujeres víctimas de violencias basadas en género y/o en riesgo atendidas por los mecanismos de la Secretaría de las Mujeres, que activan rutas de protección, salud y/o justicia</t>
  </si>
  <si>
    <t>V1: Número total de mujeres víctimas de violencias de género y/o en riesgo. que son atendidas por los mecanismos de la Secretaría de las Mujeres.
V2: Número de mujeres víctimas de violencias de género y/o en riesgo,  atendidas por la Secretaría de las Mujeres que activan rutas de protección, salud y/o justicia</t>
  </si>
  <si>
    <t>V2/V1*100</t>
  </si>
  <si>
    <t>V1: índice Nacional Anticorrupción- INAC</t>
  </si>
  <si>
    <t>Secretaría Transparencia</t>
  </si>
  <si>
    <t>Responsables Misionales: Gestiòn Humana: IDI, Suministros y Servicios: Contrataciòn, Hacienda, Participaciòn Ciudadana y DAP: ITA</t>
  </si>
  <si>
    <t>Subíndice IDI - Gestión de Riesgos de Corrupción</t>
  </si>
  <si>
    <t>V1: Calificaciòn emitida por el Subíndice Gestión del Riesgo de Corrupción -IDI, a partir de la informaciòn reportada en el FURAG</t>
  </si>
  <si>
    <t>Meta Cuatrienio</t>
  </si>
  <si>
    <t>Nombre indicador de ODS relacionado</t>
  </si>
  <si>
    <t>Validación del indicador por parte del Observatorio</t>
  </si>
  <si>
    <t>Nutrir para sanar, sanar para crecer</t>
  </si>
  <si>
    <t>Ecosistema para la Primera Infancia</t>
  </si>
  <si>
    <t>Gobernanza del riesgo de desastres para un Distrito Resiliente</t>
  </si>
  <si>
    <t>Gestión fiscal y financiera de la Hacienda Pública</t>
  </si>
  <si>
    <t>Modelo de gestión para la movilidad sostenible, segura e inteligente</t>
  </si>
  <si>
    <t>Cultura ciudadana y fortalecimiento institucional</t>
  </si>
  <si>
    <t>Movilidad activa, sostenible y micromovilidad</t>
  </si>
  <si>
    <t>Bibliotecas, lectura, memoria y patrimonio</t>
  </si>
  <si>
    <t>Gestión del Plan de Ordenamiento Territorial y sus instrumentos</t>
  </si>
  <si>
    <t>Promoción y garantía del derecho a la participación ciudadana incidente</t>
  </si>
  <si>
    <t>Organizaciones sociales y comunales motores de la democracia participativa local</t>
  </si>
  <si>
    <t>Gerencia Jurídica Pública</t>
  </si>
  <si>
    <t>Fomento artístico y cultural</t>
  </si>
  <si>
    <t>Mantenimiento y dotación de las infraestructuras culturales del Distrito</t>
  </si>
  <si>
    <t>Fortalecimiento de la planeación cultural del Distrito</t>
  </si>
  <si>
    <t>Desarrollo y articulación de los instrumentos e instancias del Sistema Distrital de Planeación</t>
  </si>
  <si>
    <t>Acceso a Mercados</t>
  </si>
  <si>
    <t>Financiación para crecer</t>
  </si>
  <si>
    <t>Desarrollo Rural Agropecuario</t>
  </si>
  <si>
    <t>Competitividad, control y gestión turística</t>
  </si>
  <si>
    <t>Internacionalización para el desarrollo del Distrito</t>
  </si>
  <si>
    <t>Innovación como motor de desarrollo económico del Distrito</t>
  </si>
  <si>
    <t>La nueva ruralidad para la articulación urbano-rural</t>
  </si>
  <si>
    <t>Acceso, cobertura y permanencia escolar desde la educación preescolar hasta postsecundaria</t>
  </si>
  <si>
    <t>Calidad y pertinencia desde preescolar hasta postsecundaria</t>
  </si>
  <si>
    <t>Distrito bilingüe</t>
  </si>
  <si>
    <t>Maestro ciudadano ejemplar</t>
  </si>
  <si>
    <t>Fortalecimiento de los servidores públicos para recuperar la confianza institucional</t>
  </si>
  <si>
    <t>Fortalecimiento del Sistema Integral de Gestión para mejorar el desempeño institucional</t>
  </si>
  <si>
    <t>Comunicación pública para el fortalecimiento de la institucionalidad y la confianza ciudadana</t>
  </si>
  <si>
    <t>Promoción de la autonomía física, económica y para la toma de decisiones de las mujeres urbanas y rurales</t>
  </si>
  <si>
    <t>Transformación de roles y relaciones culturales entre hombres y mujeres para la promoción de la igualdad de género</t>
  </si>
  <si>
    <t>Transversalización y gestión del conocimiento para la igualdad de género de las mujeres urbanas y rurales de Medellín</t>
  </si>
  <si>
    <t>Acceso a vivienda en condiciones dignas para todos</t>
  </si>
  <si>
    <t>Mejoramiento integral de barrios</t>
  </si>
  <si>
    <t>Asistencia integral, regulación y control al inquilinato</t>
  </si>
  <si>
    <t>Conexiones para el desarrollo del proyecto de vida de las juventudes</t>
  </si>
  <si>
    <t>Participación y democracia joven</t>
  </si>
  <si>
    <t>Conexión para el bienestar y la sostenibilidad</t>
  </si>
  <si>
    <t>Medellín se conecta con el mundo</t>
  </si>
  <si>
    <t>Infraestructura vial sostenible e integral</t>
  </si>
  <si>
    <t>Escenarios deportivos, recreativos y de actividad física para el bienestar</t>
  </si>
  <si>
    <t>Gestión eficiente de bienes y servicios</t>
  </si>
  <si>
    <t>Administración y gestión del aseguramiento en salud</t>
  </si>
  <si>
    <t>Salud ambiental</t>
  </si>
  <si>
    <t>Gestión del acceso a los servicios de salud</t>
  </si>
  <si>
    <t>Gobernanza para la salud</t>
  </si>
  <si>
    <t>Cultura del Fútbol en Medellín</t>
  </si>
  <si>
    <t>Atención integral a jóvenes en riesgo</t>
  </si>
  <si>
    <t>Planeación y gestión integral de la seguridad y convivencia ciudadana</t>
  </si>
  <si>
    <t>Espacio público para la convivencia ciudadana</t>
  </si>
  <si>
    <t>Agua potable y saneamiento básico</t>
  </si>
  <si>
    <t>Alumbrado Público e Iluminación Ornamental</t>
  </si>
  <si>
    <t>Gestión Integral de residuos sólidos</t>
  </si>
  <si>
    <t>Fortalecimiento del catastro distrital</t>
  </si>
  <si>
    <t>Medellín, entorno protector de la infancia y la adolescencia</t>
  </si>
  <si>
    <t>Dignificación, cuidado y autonomía en el envejecimiento y la vejez</t>
  </si>
  <si>
    <t>Familias con bienestar y oportunidades</t>
  </si>
  <si>
    <t>Habitantes de y en calle con atención e inclusión social</t>
  </si>
  <si>
    <t>Autonomía e inclusión de las personas con discapacidad</t>
  </si>
  <si>
    <t>Todos contra el hambre</t>
  </si>
  <si>
    <t>Gestión de la Biodiversidad y sus Servicios Ecosistémicos</t>
  </si>
  <si>
    <t>Manejo hidráulico de las corrientes hídricas del Distrito</t>
  </si>
  <si>
    <t>Desarrollo de estrategias de renaturalización para la consolidación de Medellín como Distrito Verde</t>
  </si>
  <si>
    <t>Direccionamiento estratégico para la transición a Distrito</t>
  </si>
  <si>
    <t>Accesibilidad a los servicios públicos domiciliarios</t>
  </si>
  <si>
    <t>Resocialización e integración social y económica de la población sindicada, privada de la libertad y pospenada</t>
  </si>
  <si>
    <t>Articulación Distrital con visión regional</t>
  </si>
  <si>
    <t>Transporte público masivo, colectivo e individual</t>
  </si>
  <si>
    <t>Fortalecimiento del Sistema Distrital del Deporte, la Recreación y la Actividad Física</t>
  </si>
  <si>
    <t>Desarrollo empresarial</t>
  </si>
  <si>
    <t>Formación y empleo</t>
  </si>
  <si>
    <t>Promoción y mercadeo de ciudad</t>
  </si>
  <si>
    <t>Medellín, distrito de la educación transformadora</t>
  </si>
  <si>
    <t>Asistencia social a población vulnerable</t>
  </si>
  <si>
    <t>Agencia para la Gestión del Paisaje, el Patrimonio y las Alianzas Público -Privadas</t>
  </si>
  <si>
    <t xml:space="preserve">Gerencia de Corregimientos </t>
  </si>
  <si>
    <t>Secretaría de Medio Ambiente; Secretaría de Infraestructura Física</t>
  </si>
  <si>
    <t>Fondo de valorización de Medellín- FONVALMED</t>
  </si>
  <si>
    <t>Departamento Administrativo de Planeación. Corresponsable: FONVALMED, Secretaría de Hacienda</t>
  </si>
  <si>
    <t>Niñas y niños focalizados atendidos de forma especializada por presentar desnutrición aguda</t>
  </si>
  <si>
    <t>Niños y niñas con discapacidad y alertas en el desarrollo participantes del Programa Buen Comienzo con atención diferencial</t>
  </si>
  <si>
    <t>Sedes de atención a la primera infancia mejoradas y/o adecuadas</t>
  </si>
  <si>
    <t>Obras de mitigación del riesgo realizadas</t>
  </si>
  <si>
    <t>Cuerpo Oficial de Bomberos fortalecido en infraestructura, EAHS, competencias y estrategia para la respuesta de incidentes de ciudad</t>
  </si>
  <si>
    <t>Sistemas de alerta temprana comunitarios implementados</t>
  </si>
  <si>
    <t>Estrategia de apropiación social del riesgo diseñada e implementada</t>
  </si>
  <si>
    <t>Sistema de Información para la Gestión del Riesgo de Desastres -SIGRD diseñado e implementado</t>
  </si>
  <si>
    <t>Estrategias de Respuesta y de Recuperación Postdesastre implementadas</t>
  </si>
  <si>
    <t>Ejecución del ingreso corriente proyectado en el Marco Fiscal de Mediano Plazo (MFMP) para el cuatrienio 2024-2027</t>
  </si>
  <si>
    <t>Sistema Integral de análisis de Información para la gestión eficiente de la Hacienda pública, diseñado e implementado</t>
  </si>
  <si>
    <t>Nuevas Fuentes alternativas de financiación gestionadas</t>
  </si>
  <si>
    <t>Personas que interactúan con los contenidos del Museo Casa de la Memoria</t>
  </si>
  <si>
    <t>Infraestructura del Museo Casa de la Memoria mejorada y adecuada</t>
  </si>
  <si>
    <t>Plan Local de Seguridad Vial (PLSV) formulado</t>
  </si>
  <si>
    <t>Plan distrital de parqueaderos públicos formulado</t>
  </si>
  <si>
    <t>Campañas implementadas de educación vial y cultura ciudadana para la movilidad</t>
  </si>
  <si>
    <t>Estrategias implementadas para la promoción de la movilidad activa, y el uso de tecnologías limpias (cero y bajas emisiones) en la movilidad privada</t>
  </si>
  <si>
    <t>Laboratorio del Sistema de Patrimonio Cultural Distrital creado</t>
  </si>
  <si>
    <t>Recursos para la cualificación, sostenibilidad y mantenimiento del Sistema Público y Colectivo del POT gestionados</t>
  </si>
  <si>
    <t>Proyectos de Asociación Público Privadas (APP) de iniciativa pública e iniciativa privada estructurados y/o evaluados</t>
  </si>
  <si>
    <t>Política Pública y Sistema Distrital de Participación Ciudadana implementado</t>
  </si>
  <si>
    <t>Organizaciones, instancias e iniciativas ciudadanas, promovidas o fortalecidas en mecanismos de participación ciudadana, control social, gestión transparente, rendición social y pública de cuentas</t>
  </si>
  <si>
    <t>Grupos etarios, poblacionales y territoriales formados para la participación ciudadana</t>
  </si>
  <si>
    <t>Procesos y acciones pedagógicas orientadas y acompañadas desde el Sistema de Formación para la Participación Ciudadana</t>
  </si>
  <si>
    <t>Nuevas ciudadanías, agendas y repertorios de participación ciudadana con acompañamiento institucional</t>
  </si>
  <si>
    <t>Equipamientos sociales gestionados y administrados</t>
  </si>
  <si>
    <t>Ruta de la Planeación del Desarrollo Local y el presupuesto Participativo implementada</t>
  </si>
  <si>
    <t>Estrategia de seguimiento de la planeación del desarrollo local y el presupuesto participativo con enfoque de eficiencia y transparencia, actualizada e implementada</t>
  </si>
  <si>
    <t>Participantes en ejercicios de planeación del Desarrollo Local y Presupuesto Participativo que inciden en el Desarrollo del Territorio</t>
  </si>
  <si>
    <t>Actuaciones de vigilancia, inspección y control a los organismos de acción comunal realizadas</t>
  </si>
  <si>
    <t>Organizaciones y redes de la sociedad civil asistidas integralmente</t>
  </si>
  <si>
    <t>Directrices y espacios de articulación jurídica realizadas</t>
  </si>
  <si>
    <t>Herramientas de información jurídica actualizadas con tecnologías vanguardistas</t>
  </si>
  <si>
    <t>Activaciones de apropiación cultural del espacio público realizadas</t>
  </si>
  <si>
    <t>Acciones ciudadanas de voluntariado realizadas</t>
  </si>
  <si>
    <t>Estímulos de arte y cultura otorgados</t>
  </si>
  <si>
    <t>Personas que asisten a eventos culturales de ciudad</t>
  </si>
  <si>
    <t>Asistentes a eventos culturales en equipamientos públicos</t>
  </si>
  <si>
    <t>Contenidos de exhibición, formación y memoria audiovisual y/o cinematográfico realizados</t>
  </si>
  <si>
    <t>Cinemateca Distrital Construida y operando</t>
  </si>
  <si>
    <t>Activaciones realizadas para la puesta en valor de los patrimonios y las memorias culturales</t>
  </si>
  <si>
    <t>Bienes inmuebles patrimoniales y escultóricos intervenidos</t>
  </si>
  <si>
    <t>Folios procesados del Archivo Distrital</t>
  </si>
  <si>
    <t>Visitas registradas en las bibliotecas públicas</t>
  </si>
  <si>
    <t>Participantes de los programas y servicios de lectura, escritura y oralidad</t>
  </si>
  <si>
    <t>Eventos del libro realizados</t>
  </si>
  <si>
    <t>Plan Decenal de Desarrollo Cultural revisado y actualizado</t>
  </si>
  <si>
    <t>Sistema de información cultural en funcionamiento</t>
  </si>
  <si>
    <t>Sistema Distrital de Cultura en funcionamiento</t>
  </si>
  <si>
    <t>Personas participantes en las redes de prácticas artísticas y culturales</t>
  </si>
  <si>
    <t>Estrategia de formación, comunicación e información de públicos realizada</t>
  </si>
  <si>
    <t>Equipamientos culturales adecuados o dotados</t>
  </si>
  <si>
    <t>Resultados de evaluaciones o investigaciones en el marco de la red de Observatorios publicados</t>
  </si>
  <si>
    <t>Servicios geográficos dispuestos para grupos de interés</t>
  </si>
  <si>
    <t>Encuestas (nuevas y actualizaciones) para la identificación de los potenciales beneficiarios de programas sociales (SISBEN) realizadas</t>
  </si>
  <si>
    <t>Plan Estadístico Distrital Implementado y con seguimiento</t>
  </si>
  <si>
    <t>Modelo de Capacidad de Soporte Desarrollado e Implementado</t>
  </si>
  <si>
    <t>Patrimonio cultural inmueble planificado y adoptado</t>
  </si>
  <si>
    <t>Instrumentos de planificación complementaria del POT establecidos para el período formulados y adoptados</t>
  </si>
  <si>
    <t>Instrumentos de gestión del suelo modificados, ajustados e implementados</t>
  </si>
  <si>
    <t>Solicitudes ciudadanas e institucionales para la gestión de proyectos de ciudad gestionadas</t>
  </si>
  <si>
    <t>Política Pública de Protección a Moradores apropiada por el conglomerado público y la comunidad</t>
  </si>
  <si>
    <t>Plan Integral de Movilidad Sostenible formulado, adoptado y socializado</t>
  </si>
  <si>
    <t>Nuevos Corredores estructurantes de transporte multimodal formulados</t>
  </si>
  <si>
    <t>Plan Vial de Medellín actualizado</t>
  </si>
  <si>
    <t>Emprendedores y empresarios vinculados a iniciativas de acceso a mercados</t>
  </si>
  <si>
    <t>Ruedas de negocio y/o misiones internacionales realizadas en el marco del programa de acceso a mercados</t>
  </si>
  <si>
    <t>Ferias y eventos realizados que generan negocios para la ciudad</t>
  </si>
  <si>
    <t>Artesanos productores formados y cualificados para el acceso a mercados</t>
  </si>
  <si>
    <t>Ferias y eventos propios de Plaza Mayor y/o con vinculación realizadas</t>
  </si>
  <si>
    <t>Jóvenes acompañados para acceder a una oportunidad laboral o de emprendimiento</t>
  </si>
  <si>
    <t>Emprendedores y/o empresarios beneficiados con microcréditos de línea individual</t>
  </si>
  <si>
    <t>Productores con servicio de extensión agropecuaria o transferencia de conocimiento atendidos</t>
  </si>
  <si>
    <t>Productores agropecuarios acompañados para su fortalecimiento productivo</t>
  </si>
  <si>
    <t>Nuevas inversiones y reinversiones nacionales y extranjeras realizadas para el desarrollo y la competitividad</t>
  </si>
  <si>
    <t>Aportes de paisas en el exterior, que contribuyan al fortalecimiento de las apuestas de desarrollo local</t>
  </si>
  <si>
    <t>Acciones de cooperación sur-sur en las cuales Medellín comparte sus buenas prácticas</t>
  </si>
  <si>
    <t>Proyectos impactados por las acciones de cooperación para la ciudad y su área de influencia</t>
  </si>
  <si>
    <t>Alianzas de financiación para el desarrollo concretadas a través de la firma de instrumentos de financiación para el desarrollo</t>
  </si>
  <si>
    <t>Vehículo de inversión para actores del ecosistema CTI estructurado</t>
  </si>
  <si>
    <t>Espacios de gobernanza y gobernabilidad del Distrito Rural campesino implementados</t>
  </si>
  <si>
    <t>Acciones realizadas para la recuperación de los saberes ancestrales</t>
  </si>
  <si>
    <t>Estrategias implementadas para la nueva ruralidad</t>
  </si>
  <si>
    <t>Niños, niñas, adolescentes y jóvenes desescolarizados que se integran al sistema educativo</t>
  </si>
  <si>
    <t>Estudiantes participantes en programas de Educación Complementaria</t>
  </si>
  <si>
    <t>Estudiantes en extraedad en primaria, secundaria y media con atención diferencial</t>
  </si>
  <si>
    <t>Instituciones Educativas Oficiales acompañadas en la prevención de riesgos sociales y psicosociales y la promoción de la salud mental</t>
  </si>
  <si>
    <t>Acciones con la comunidad educativa para la promoción de factores protectores y la prevención de los riesgos psicosociales</t>
  </si>
  <si>
    <t>Líderes estudiantiles electos de establecimientos educativos oficiales y no oficiales sensibilizados y formados en habilidades de liderazgo</t>
  </si>
  <si>
    <t>Planes de Transformación Sostenible de establecimientos educativos oficiales y no oficiales construidos y acompañados</t>
  </si>
  <si>
    <t>Instituciones Educativas Oficiales con prácticas pedagógicas curriculares basadas en el enfoque STEM+H</t>
  </si>
  <si>
    <t>Estudiantes que participan en estrategias de formación para el desarrollo de competencias académicas</t>
  </si>
  <si>
    <t>Docentes y directivos docentes beneficiados con estrategias en lengua extranjera</t>
  </si>
  <si>
    <t>Estudiantes de Instituciones Educativas Oficiales que reciben sensibilización y fortalecimiento en lengua extranjera</t>
  </si>
  <si>
    <t>Docentes, directivos docentes y agentes educativos participantes en programas de formación continua</t>
  </si>
  <si>
    <t>Docentes y directivos docentes participantes en programas de bienestar laboral</t>
  </si>
  <si>
    <t>Docentes y directivos docentes beneficiados con acciones para el mejoramiento de su salud mental</t>
  </si>
  <si>
    <t>Docentes y directivos docentes beneficiados con formación posgradual</t>
  </si>
  <si>
    <t>Estudiantes en situación de vulnerabilidad atendidos con estrategias y apoyos especializados</t>
  </si>
  <si>
    <t>Instituciones Educativas Oficiales con estrategias implementadas para la atención diferencial a estudiantes</t>
  </si>
  <si>
    <t>Sedes educativas oficiales con intervenciones mayores en su infraestructura física</t>
  </si>
  <si>
    <t>Avance de obra de nuevos equipamientos educativos</t>
  </si>
  <si>
    <t>Sedes educativas oficiales dotadas integralmente con mobiliario, material pedagógico, didáctico o deportivo</t>
  </si>
  <si>
    <t>Sedes educativas oficiales con mejoramiento del servicio de internet</t>
  </si>
  <si>
    <t>Carpetas de historias laborales intervenidas</t>
  </si>
  <si>
    <t>Servidores intervenidos para promover la seguridad y salud en el trabajo</t>
  </si>
  <si>
    <t>Estudiantes que realizan prácticas de excelencia en el Distrito</t>
  </si>
  <si>
    <t>Participación de los canales digitales implementados y promovidos en la atención y solución de las necesidades y/o solicitudes de la ciudadanía</t>
  </si>
  <si>
    <t>Procesos de atención o servicio a la ciudadanía de otras secretarías del Distrito unificados</t>
  </si>
  <si>
    <t>Efectividad del Sistema Integral de Gestión</t>
  </si>
  <si>
    <t>Dependencias asesoradas en estrategias comunicación y divulgación</t>
  </si>
  <si>
    <t>Programas del Plan de Desarrollo divulgados y acompañados en estrategias de comunicación</t>
  </si>
  <si>
    <t>Mujeres asesoradas con enfoque de género para la promoción de la salud mental</t>
  </si>
  <si>
    <t>Mujeres urbanas y rurales que participan de la ruta para la autonomía económica y la gestión de oportunidades</t>
  </si>
  <si>
    <t>Instituciones educativas asesoradas técnicamente con herramientas para la incorporación del enfoque de género en sus prácticas pedagógicas</t>
  </si>
  <si>
    <t>Estrategias implementadas para el reconocimiento y estímulo a los talentos y liderazgos de las mujeres de Medellín</t>
  </si>
  <si>
    <t>Informes publicados sobre los resultados del cierre de brechas de igualdad de género</t>
  </si>
  <si>
    <t>Modelo de Gobierno Corporativo implementado a partir del direccionamiento estratégico</t>
  </si>
  <si>
    <t>Estatutos de entidades del conglomerado público actualizados</t>
  </si>
  <si>
    <t>Asistencias técnicas de acompañamiento social realizadas</t>
  </si>
  <si>
    <t>Bienes fiscales saneados o titulados</t>
  </si>
  <si>
    <t>Hogares beneficiados con subsidio distrital para mejoramiento de vivienda</t>
  </si>
  <si>
    <t>Inquilinatos acompañados socialmente</t>
  </si>
  <si>
    <t>Sesiones del Consejo Consultivo Distrital de Política Habitacional realizadas</t>
  </si>
  <si>
    <t>Alertas atendidas de necesidades reportadas en el sistema de alertas tempranas de Medellín-SALVAVIDAS</t>
  </si>
  <si>
    <t>Jóvenes acompañados para prevenir la vulneración de sus derechos y libertades, en el marco del proyecto Parceros creadores</t>
  </si>
  <si>
    <t>Encuentros realizados para la promoción de la convivencia en el fútbol</t>
  </si>
  <si>
    <t>Jóvenes y actores juveniles formados con capacidades para el agenciamiento, la promoción de convivencia y prevención de violencias</t>
  </si>
  <si>
    <t>Subsistema de Participación de la Juventud operando</t>
  </si>
  <si>
    <t>Población que participa en las rutas de Medellín en la Cabeza</t>
  </si>
  <si>
    <t>Eventos realizados para la visibilización de las agendas juveniles</t>
  </si>
  <si>
    <t>Vías urbanas construidas y mejoradas</t>
  </si>
  <si>
    <t>Infraestructura vial urbana mantenida</t>
  </si>
  <si>
    <t>Infraestructura vial rural intervenida</t>
  </si>
  <si>
    <t>Obras para estabilización de taludes realizadas</t>
  </si>
  <si>
    <t>Espacios públicos construidos y mejorados</t>
  </si>
  <si>
    <t>Espacios públicos mantenidos</t>
  </si>
  <si>
    <t>Espacio público intervenido en el Centro</t>
  </si>
  <si>
    <t>Recursos desembolsados para la ejecución de Autopistas de la Prosperidad</t>
  </si>
  <si>
    <t>Obras ejecutadas en el marco del proyecto Metro de la 80</t>
  </si>
  <si>
    <t>Ciclo infraestructura urbana mantenida</t>
  </si>
  <si>
    <t>Cicloparqueaderos instalados</t>
  </si>
  <si>
    <t>Vías intervenidas en los Proyectos de Desarrollo Territorial</t>
  </si>
  <si>
    <t>Espacio público intervenido en los proyectos de desarrollo territorial</t>
  </si>
  <si>
    <t>Andenes construidos y mejorados</t>
  </si>
  <si>
    <t>Andenes mantenidos</t>
  </si>
  <si>
    <t>Infraestructura deportiva administrada</t>
  </si>
  <si>
    <t>Personas participando de manera directa en eventos locales, nacionales e internacionales apoyados por el INDER</t>
  </si>
  <si>
    <t>Personas que participan en estrategias de actividad física y mental</t>
  </si>
  <si>
    <t>Personas que participan en las estrategias de las Escuelas Populares del Deporte</t>
  </si>
  <si>
    <t>Personas atendidas con actividades deportivas</t>
  </si>
  <si>
    <t>Personas atendidas mediante actividades recreativas</t>
  </si>
  <si>
    <t>Procesos contractuales realizados bajo estrategias sostenibles, innovadoras o sociales</t>
  </si>
  <si>
    <t>Bienes inmuebles entregados y saneados</t>
  </si>
  <si>
    <t>Sistema de Emergencias Médicas (SEM) para la atención de Urgencias, Emergencias y Desastres funcionando y operando</t>
  </si>
  <si>
    <t>Plan de acción de la política de participación social en salud ejecutado</t>
  </si>
  <si>
    <t>Unidad de gestión de información operando los 12 meses del año</t>
  </si>
  <si>
    <t>Capacidad técnica de la Secretaría de Salud fortalecida para mejorar la ejecución de sus funciones misionales</t>
  </si>
  <si>
    <t>Familias con riesgo en salud intervenidas</t>
  </si>
  <si>
    <t>Personal en salud capacitado en la gestión integral de la Salud pública y la atención primaria en salud</t>
  </si>
  <si>
    <t>Estrategias implementadas de los sistemas tradicionales propios de los pueblos indígenas</t>
  </si>
  <si>
    <t>Sistema de información étnico diseñado e implementado</t>
  </si>
  <si>
    <t>Plan Estratégico de la Cultura del Fútbol diseñado e implementado</t>
  </si>
  <si>
    <t>Infraestructuras físicas para la seguridad y justicia diseñadas</t>
  </si>
  <si>
    <t>Infraestructuras físicas para la seguridad y justicia construidas</t>
  </si>
  <si>
    <t>Infraestructuras físicas para la seguridad y justicia con mantenimiento y/o adecuación</t>
  </si>
  <si>
    <t>Solicitudes atendidas en relación con los comportamientos contrarios a la convivencia</t>
  </si>
  <si>
    <t>Establecimientos de Comercio acompañados con acciones de promoción de la convivencia</t>
  </si>
  <si>
    <t>Medidas de protección y de restablecimiento de derechos otorgadas desde las Comisarías de Familia</t>
  </si>
  <si>
    <t>Atenciones realizadas a usuarios que acceden a los servicios de las Casas de Justicia</t>
  </si>
  <si>
    <t>Disponibilidad operativa en los subsistemas del SIES-M</t>
  </si>
  <si>
    <t>Equipos especiales creados y operando para la prevención y atención del crimen organizado y los delitos</t>
  </si>
  <si>
    <t>Estrategia contra el ciberdelito formulada e implementada</t>
  </si>
  <si>
    <t>NNAJ acompañados psicosocialmente por la estrategia “Parceros” frente a la construcción de un proyecto de vida desde la legalidad</t>
  </si>
  <si>
    <t>NNAJ en riesgo de ser instrumentalizados para la comisión de delitos por parte de las estructuras criminales atendidos por la estrategia "Parceros" que acceden a oportunidades en educación, empleo y/o, emprendimiento</t>
  </si>
  <si>
    <t>Organismos de seguridad y justicia fortalecidos</t>
  </si>
  <si>
    <t>Plan Maestro en Tecnología de Información y Telecomunicaciones para la Seguridad y la Convivencia 2024-2027 diseñado e implementado</t>
  </si>
  <si>
    <t>Intervenciones realizadas para la recuperación del espacio público</t>
  </si>
  <si>
    <t>Actos administrativos expedidos para la regulación del espacio público</t>
  </si>
  <si>
    <t>Acueductos veredales construidos, ampliados u optimizados</t>
  </si>
  <si>
    <t>Alcantarillados veredales construidos, ampliados u optimizados</t>
  </si>
  <si>
    <t>Luminarias LED instaladas en el sistema de alumbrado público e iluminación ornamental del Distrito</t>
  </si>
  <si>
    <t>Viviendas cubiertas con la campaña "Tú Separas, Yo Reciclo"</t>
  </si>
  <si>
    <t>Trámites de conservación catastral realizados</t>
  </si>
  <si>
    <t>Desarrollos tecnológicos generados para el sistema catastral</t>
  </si>
  <si>
    <t>Mapas de zonas homogéneas geoeconómicas actualizados</t>
  </si>
  <si>
    <t>Niños, niñas y adolescentes en riesgo o con derechos amenazados y/o vulnerados atendidos para la garantía de derechos</t>
  </si>
  <si>
    <t>Niños, niñas y adolescentes atendidos en procesos de promoción de derechos y prevención de la vulneración</t>
  </si>
  <si>
    <t>Personas sensibilizadas y formadas en la Red de protección a la niñez</t>
  </si>
  <si>
    <t>Familias fortalecidas como entornos seguros para el cuidado y la protección</t>
  </si>
  <si>
    <t>Personas mayores de 50 años beneficiadas con servicios que promueven el cuidado del envejecimiento digno y activo</t>
  </si>
  <si>
    <t>Centros Vida Gerontológicos y Clubes de Vida funcionando para la promoción del cuidado y de la cultura del envejecimiento</t>
  </si>
  <si>
    <t>Política pública para la familia actualizada</t>
  </si>
  <si>
    <t>Hogares con acompañamiento familiar para el mejoramiento de condiciones de vida</t>
  </si>
  <si>
    <t>Personas beneficiadas con acompañamiento psicosocial en los Centros Integrales de Familia</t>
  </si>
  <si>
    <t>Hogares acompañados para el fortalecimiento de vínculos familiares</t>
  </si>
  <si>
    <t>Personas en situación de calle atendidas en proceso de resocialización</t>
  </si>
  <si>
    <t>Personas con discapacidad crónica en situación de calle beneficiados con atención integral</t>
  </si>
  <si>
    <t>Personas habitantes de y en calle beneficiadas con albergue de recuperación</t>
  </si>
  <si>
    <t>Personas en situación de calle con atención básica o diferencial</t>
  </si>
  <si>
    <t>Política Pública de Habitante de Calle actualizada</t>
  </si>
  <si>
    <t>Centro de atención a la población migrante funcionando</t>
  </si>
  <si>
    <t>Personas migrantes atendidas y orientadas sobre ruta de derechos</t>
  </si>
  <si>
    <t>Personas con discapacidad y personas cuidadoras atendidas integralmente en procesos de acompañamiento psicosocial, promoción de la vida independiente y acceso a oportunidades</t>
  </si>
  <si>
    <t>Personas que participan en espacios de la Política Pública de Discapacidad y Política Pública de Personas Cuidadoras</t>
  </si>
  <si>
    <t>Personas capacitadas en temas de alimentación y nutrición</t>
  </si>
  <si>
    <t>Centros zonales de seguridad alimentaria operando</t>
  </si>
  <si>
    <t>Niños, niñas y adolescentes beneficiarios del programa de alimentación escolar</t>
  </si>
  <si>
    <t>Modelo de seguimiento de la política pública de seguridad alimentaria aprobado e implementado</t>
  </si>
  <si>
    <t>Personas beneficiadas en programas de complementación o asistencia alimentaria</t>
  </si>
  <si>
    <t>Personas beneficiadas con las acciones que promueven el ejercicio de derechos de las personas con orientaciones sexuales, identidades y expresiones de género diversas y sus familias</t>
  </si>
  <si>
    <t>Proyectos Educativos Institucionales de Instituciones Educativas con la dimensión de Educación Ambiental Integrada</t>
  </si>
  <si>
    <t>Población vinculada en estrategias de Educación Ambiental Informal</t>
  </si>
  <si>
    <t>Hogares beneficiados con estrategia de Hogares Sostenibles</t>
  </si>
  <si>
    <t>Recicladores de oficio certificados en competencias laborales</t>
  </si>
  <si>
    <t>Organizaciones acompañadas a través del programa de producción circular o negocios verdes</t>
  </si>
  <si>
    <t>Sistema de información para la gestión ambiental desarrollado</t>
  </si>
  <si>
    <t>Módulo de felinos del CBA construido</t>
  </si>
  <si>
    <t>Animales atendidos mediante programa de Bienestar Animal</t>
  </si>
  <si>
    <t>Ecosistemas estratégicos con acciones de conservación</t>
  </si>
  <si>
    <t>Área de cuencas abastecedoras intervenidas con acciones de conservación</t>
  </si>
  <si>
    <t>Área del cerro de la tres cruces habilitado para la apropiación social</t>
  </si>
  <si>
    <t>Plan de acción de la política de biodiversidad de Medellín implementado para la vigencia 2024</t>
  </si>
  <si>
    <t>Área con esquema de Pago por Servicios Ambientales implementado</t>
  </si>
  <si>
    <t>Estudios de zonificación acústica y objetivos de calidad acústica para el Distrito elaborados</t>
  </si>
  <si>
    <t>Establecimientos del sector bares y discotecas con buenas prácticas para disminución de ruido adoptadas</t>
  </si>
  <si>
    <t>Protocolo de actualización cartográfica de la red hídrica implementado</t>
  </si>
  <si>
    <t>Zonas verdes alternativas intervenidas para su recuperación</t>
  </si>
  <si>
    <t>Árboles patrimoniales intervenidos con acciones de conservación</t>
  </si>
  <si>
    <t>Obras públicas con lineamientos del plan de renaturalización incorporados</t>
  </si>
  <si>
    <t>Hogares que acceden a soluciones de agua y saneamiento básico por el programa Unidos por el Agua</t>
  </si>
  <si>
    <t>Organizaciones con acuerdos voluntarios de gestión de emisiones adoptados</t>
  </si>
  <si>
    <t>Instrumentos de seguimiento y planeación de la acción climática actualizados</t>
  </si>
  <si>
    <t>Sistema de gobernanza ambiental para la transición diseñado</t>
  </si>
  <si>
    <t>Vigilancia entomovirológica de enfermedades transmitidas por vectores implementada en sectores priorizados</t>
  </si>
  <si>
    <t>Instrumentos para el aprovechamiento económico de los Bienes Inmuebles Fiscales promovidos</t>
  </si>
  <si>
    <t>Sedes educativas oficiales con restituciones o ampliaciones</t>
  </si>
  <si>
    <t>Víctimas beneficiadas con medidas de atención y asistencia en derechos humanos</t>
  </si>
  <si>
    <t>Estrategias implementadas para el mejoramiento del transporte de carga, logística y última milla, y de los organismos de apoyo al tránsito</t>
  </si>
  <si>
    <t>Personas beneficiadas con el auspicio del Mínimo Vital de Agua Potable</t>
  </si>
  <si>
    <t>Subsidios mensuales de acueducto entregados en el marco del Fondo de Solidaridad y Redistribución de Ingresos</t>
  </si>
  <si>
    <t>Subsidios mensuales de alcantarillado entregados en el marco del Fondo de Solidaridad y Redistribución de Ingresos</t>
  </si>
  <si>
    <t>Subsidios mensuales de aseo entregados en el marco del Fondo de Solidaridad y Redistribución de Ingresos</t>
  </si>
  <si>
    <t>Comités de desarrollo y control social constituidos que están activos y operando</t>
  </si>
  <si>
    <t>Hogares beneficiados con soluciones de gas natural domiciliario por el programa Unidos por el Gas</t>
  </si>
  <si>
    <t>Obligaciones urbanísticas liquidadas</t>
  </si>
  <si>
    <t>Licencias Urbanísticas revisadas</t>
  </si>
  <si>
    <t>Revisiones realizadas de actividades edificadoras en construcciones formales e informales</t>
  </si>
  <si>
    <t>Enajenadores de vivienda vigilados e inspeccionados</t>
  </si>
  <si>
    <t>Organizaciones Populares de vivienda asistidas</t>
  </si>
  <si>
    <t>Política Pública de la Juventud actualizada</t>
  </si>
  <si>
    <t>Atenciones integrales realizadas a personas privadas de la libertad y pospenadas</t>
  </si>
  <si>
    <t>Familiares de personas privadas de la libertad y pospenadas intervenidas con atención psicosocial y jurídica</t>
  </si>
  <si>
    <t>Sistema integral de información, analítica y toma de decisiones implementado para la gestión de la comunicación institucional</t>
  </si>
  <si>
    <t>Estrategias implementadas para la resignificación de roles y relaciones culturales para la promoción de la igualdad de género</t>
  </si>
  <si>
    <t>Infraestructura verde alternativa implementada</t>
  </si>
  <si>
    <t>Formulación e implementación de la Política Pública de Salud Bucal 2025 -2035</t>
  </si>
  <si>
    <t>Política Pública Distrital para la Garantía de los Derechos y la Dignidad de las Personas con Orientaciones Sexuales Identidades y Expresiones de Género Diversas actualizada</t>
  </si>
  <si>
    <t>Plan estratégico de la Política Pública de Organizaciones Sociales implementado</t>
  </si>
  <si>
    <t>Proyectos territoriales acompañados para la incorporación del enfoque de igualdad de género</t>
  </si>
  <si>
    <t>Planes integrales de gestión de la movilidad por comunas y corregimientos formulados</t>
  </si>
  <si>
    <t>Dispositivos inteligentes de transporte (ITS) instalados</t>
  </si>
  <si>
    <t>Vehículos del cuerpo de agentes de tránsito renovados</t>
  </si>
  <si>
    <t>Comparenderas electrónicas para el cuerpo de agentes de tránsito en operación</t>
  </si>
  <si>
    <t>Equipos de comunicación del cuerpo de agentes de tránsito renovados</t>
  </si>
  <si>
    <t>Sistema de zonas de estacionamiento regulado (ZER) automatizado</t>
  </si>
  <si>
    <t>Cruces semafóricos modernizados</t>
  </si>
  <si>
    <t>Señalización vial mantenida y mejorada</t>
  </si>
  <si>
    <t>Estudios y diseños realizados para la ampliación de la red de transporte público masivo</t>
  </si>
  <si>
    <t>Flota del transporte público colectivo con sistema de recaudo electrónico interoperable implementado</t>
  </si>
  <si>
    <t>Fondo para la modernización y operación del transporte público creado y reglamentado</t>
  </si>
  <si>
    <t>Flota del transporte público colectivo funcionando con tecnologías limpias</t>
  </si>
  <si>
    <t>Flota del transporte público colectivo con sistema de gestión y control de flota en funcionamiento</t>
  </si>
  <si>
    <t>Sistema Tecnológico de Información para el usuario del transporte público en funcionamiento</t>
  </si>
  <si>
    <t>Paraderos inteligentes para buses de transporte público colectivo en funcionamiento</t>
  </si>
  <si>
    <t>Flota del transporte público individual con sistema de gestión y control de flota en funcionamiento</t>
  </si>
  <si>
    <t>Estrategias implementadas para la modernización tecnológica del transporte público individual</t>
  </si>
  <si>
    <t>Plan local del sistema inteligente para la Infraestructura, el Tránsito y el Transporte (SIT) formulado</t>
  </si>
  <si>
    <t>Días de atención a niñas y niños desde la Unidad Administrativa Especial Buen Comienzo</t>
  </si>
  <si>
    <t>Kits de pernocta entregados a población privada de la libertad en condición de sindicada</t>
  </si>
  <si>
    <t>Kits de aseo entregados a población privada de la libertad en condición de sindicada</t>
  </si>
  <si>
    <t>Mujeres acompañadas para acceder a una oportunidad laboral o de emprendimiento</t>
  </si>
  <si>
    <t>Mantenimientos y adecuaciones realizadas a la infraestructura para el deporte, la recreación y la actividad física</t>
  </si>
  <si>
    <t>Venteros informales acompañados para la diversificación de su actividad económica</t>
  </si>
  <si>
    <t>Empresas creadas, fortalecidas o consolidadas en economía social y solidaria</t>
  </si>
  <si>
    <t>Emprendedores y empresarios acompañados en sus diferentes etapas de desarrollo</t>
  </si>
  <si>
    <t>Plan Agropecuario Distrital formulado</t>
  </si>
  <si>
    <t>Nodos de cadenas productivas agropecuarias intervenidas</t>
  </si>
  <si>
    <t>Obras construidas del Proyecto de Valorización El Poblado</t>
  </si>
  <si>
    <t>Empresas del sector turístico fortalecidas para la prestación del servicio</t>
  </si>
  <si>
    <t>Plan de transición para el Turismo del Distrito de Ciencia Tecnología e Innovación implementado</t>
  </si>
  <si>
    <t>Personas formadas en oficios o habilidades de la industria audiovisual y cinematográfica</t>
  </si>
  <si>
    <t>Proyecto de Distrito Cinema gestionado</t>
  </si>
  <si>
    <t>Personas vinculadas laboralmente a través de la Oficina Pública de Empleo</t>
  </si>
  <si>
    <t>Personas formadas en habilidades digitales</t>
  </si>
  <si>
    <t>Personas formadas en inglés como segunda lengua</t>
  </si>
  <si>
    <t>Eventos realizados que generan legado para la ciudad</t>
  </si>
  <si>
    <t>Sistemas de información integrados</t>
  </si>
  <si>
    <t>Puntos de conexión wifi en la ciudad instalados</t>
  </si>
  <si>
    <t>Puntos WIFI Medellín Digital con incremento de velocidad a 300 MB</t>
  </si>
  <si>
    <t>Estrategias comunicacionales ciudadanas en el centro y territorios estratégicos activadas</t>
  </si>
  <si>
    <t>Acciones realizadas para potenciar el valor ambiental y patrimonial de los lugares naturales de interés turístico ubicados en el centro y los territorios estratégicos</t>
  </si>
  <si>
    <t>Emprendimientos de alto impacto y tecnologías emergentes beneficiados</t>
  </si>
  <si>
    <t>Alianzas e iniciativas gestionadas por el Centro de la Cuarta Revolución Industrial (C4IR)</t>
  </si>
  <si>
    <t>Parque Biblioteca Pública Zona Nororiental rehabilitado</t>
  </si>
  <si>
    <t>Estudiantes matriculados en educación superior</t>
  </si>
  <si>
    <t>Programas de educación superior articulados con media técnica</t>
  </si>
  <si>
    <t>Programas de formación para el trabajo y desarrollo humano ofertados</t>
  </si>
  <si>
    <t>Programas de educación superior pertinentes ofertados en comunas y corregimientos</t>
  </si>
  <si>
    <t>Cursos nuevos ofertados a través de la plataforma @medellin</t>
  </si>
  <si>
    <t>Personas beneficiadas de los espacios ofertados en la Ciudadela Occidente</t>
  </si>
  <si>
    <t>Personas formadas en habilidades digitales, innovación y tecnologías 4.0</t>
  </si>
  <si>
    <t>Emprendimientos de base tecnológica, empresarial e industrias creativas y culturales acompañados</t>
  </si>
  <si>
    <t>Patentes obtenidas desde las IES</t>
  </si>
  <si>
    <t>Proyectos de I+D+i formalizados en alianza con actores de la cuádruple hélice</t>
  </si>
  <si>
    <t>Modelos de enfoque educativo STEAM+H implementados</t>
  </si>
  <si>
    <t>Proyectos de I + D + i apoyados</t>
  </si>
  <si>
    <t>Estudiantes intervenidos con estrategias de permanencia estudiantil</t>
  </si>
  <si>
    <t>Restaurante universitario ITM en funcionamiento</t>
  </si>
  <si>
    <t>Laboratorio para el aprendizaje a lo largo de la vida en la IU Pascual Bravo construido</t>
  </si>
  <si>
    <t>Campus intergeneracional ITM en funcionamiento</t>
  </si>
  <si>
    <t>Programas académicos en modalidad dual implementados</t>
  </si>
  <si>
    <t>Laboratorios Maker implementados</t>
  </si>
  <si>
    <t>Sistema de formación docente en funcionamiento</t>
  </si>
  <si>
    <t>Programa de bienestar, diversidad e inclusión en funcionamiento en las IES</t>
  </si>
  <si>
    <t>Plan estratégico académico formulado e implementado</t>
  </si>
  <si>
    <t>Semilleros de investigación activos</t>
  </si>
  <si>
    <t>Estudiantes vinculados a semilleros de investigación</t>
  </si>
  <si>
    <t>Publicaciones indexadas realizadas</t>
  </si>
  <si>
    <t>Jóvenes investigadores apoyados por las IES</t>
  </si>
  <si>
    <t>Plan estratégico de TIC en implementación</t>
  </si>
  <si>
    <t>Plan estratégico de infraestructura física formulado y en implementación de las IES</t>
  </si>
  <si>
    <t>Alianzas para la educación postsecundaria suscritas</t>
  </si>
  <si>
    <t>Personas participantes en estrategias de formación y/o aprendizaje en inglés como lengua extranjera</t>
  </si>
  <si>
    <t>Recorridos realizados para la intervención de Conatos de construcción en predios del Distrito</t>
  </si>
  <si>
    <t>Actores territoriales capacitados en procesos de legalidad, construcción y ética, en cuanto a la ocupación del territorio</t>
  </si>
  <si>
    <t>Agentes educativos cualificados para la atención integral de la primera infancia con enfoque potenciador</t>
  </si>
  <si>
    <t>Medición del Desarrollo Juvenil realizada</t>
  </si>
  <si>
    <t>Política Pública de Paz, No-Violencia, Reconciliación y No Estigmatización implementada</t>
  </si>
  <si>
    <t>Soluciones en tecnología inteligente para la actividad de auditoría interna y el seguimiento del progreso de las acciones de mejora implementadas</t>
  </si>
  <si>
    <t>Plan de auditorías basado en riesgos estratégicos formulado y ejecutado</t>
  </si>
  <si>
    <t>Personas en emergencia social, atendidas por la línea 123 social con enfoque diferencial</t>
  </si>
  <si>
    <t>Personas en situación de riesgo o emergencia, natural o antrópica beneficiadas de acompañamiento social y atención básica de emergencia</t>
  </si>
  <si>
    <t>Personas en situación de emergencias beneficiadas con albergue temporal</t>
  </si>
  <si>
    <t>Encuentros de articulación institucional realizados en los corregimientos</t>
  </si>
  <si>
    <t>Biblioteca Digital Cosmoteca La Piloto implementada</t>
  </si>
  <si>
    <t>Laboratorio de digitalización y difusión de bienes bibliográficos y documentales creado</t>
  </si>
  <si>
    <t>Equipamientos culturales de la Biblioteca Pública Piloto adecuados y dotados</t>
  </si>
  <si>
    <t>Víctimas con medidas de atención, asistencia y reparación integral en el marco del conflicto armado en Medellín</t>
  </si>
  <si>
    <t>Personas en reintegración o reincorporación que acceden a la oferta de educación, empleabilidad y emprendimiento</t>
  </si>
  <si>
    <t>Acciones de articulación para la implementación del Sistema Integral para la Paz</t>
  </si>
  <si>
    <t>Modelo de seguimiento del Plan de transición a distrito diseñado e implementado</t>
  </si>
  <si>
    <t>Sistema de Información para la gestión del POT integrado</t>
  </si>
  <si>
    <t>Herramienta tecnológica para el expediente distrital mejorada e implementada</t>
  </si>
  <si>
    <t>Alianzas constituidas con el sector social y empresarial para promover el desarrollo integral de las y los jóvenes</t>
  </si>
  <si>
    <t>Mujeres lideresas formadas, sensibilizadas y acompañadas para la incidencia en los escenarios e instancias de participación ciudadana</t>
  </si>
  <si>
    <t>Actividades de prevención del riesgo para enfermedades zoonóticas priorizadas y gestionadas en los ámbitos individual, familiar y comunitario</t>
  </si>
  <si>
    <t>Plan de acción de la política de biodiversidad actualizado e implementado para la vigencia 2025- 2027</t>
  </si>
  <si>
    <t>Pasos para fauna silvestre construidos</t>
  </si>
  <si>
    <t>Personas sensibilizadas en fauna y en cuidado responsable de animales de compañía</t>
  </si>
  <si>
    <t>Personas que participan en acciones de movilización social para la promoción de entornos protectores para la primera infancia</t>
  </si>
  <si>
    <t>Plan docenal de infraestructura para atención a la primera infancia formulado</t>
  </si>
  <si>
    <t>Becas y créditos condonables otorgados para continuidad en la educación postsecundaria</t>
  </si>
  <si>
    <t>Beneficios entregados a estudiantes en el programa Matrícula Cero</t>
  </si>
  <si>
    <t>Planes Escolares de Gestión del Riesgo actualizados y activos con brigadas y estrategias de formación</t>
  </si>
  <si>
    <t>Puntos de datos y/o eléctricos instalados y renovados en sedes educativas oficiales</t>
  </si>
  <si>
    <t>Estación de transferencia de residuos sólidos puesta en marcha</t>
  </si>
  <si>
    <t>Animales adoptados</t>
  </si>
  <si>
    <t>Superficies intervenidas con arte urbano para la cualificación del paisaje</t>
  </si>
  <si>
    <t>Sistema de Gestión de la Información del Desarrollo Económico y CTI implementado</t>
  </si>
  <si>
    <t>Estudiantes de educación postsecundaria beneficiados por estrategias de promoción y permanencia</t>
  </si>
  <si>
    <t>Dispositivos tecnológicos entregados a sedes educativas oficiales para el aprendizaje de la población matriculada</t>
  </si>
  <si>
    <t>Estudiantes de Instituciones Educativas Oficiales que participan en programas de media técnica para el desarrollo de competencias y habilidades en clave del sector productivo, con sensibilización en emprendimiento e inteligencia financiera</t>
  </si>
  <si>
    <t>Acciones de participación, gestión e incidencia para la inclusión social de las personas cuidadoras</t>
  </si>
  <si>
    <t>Acciones de participación, gestión e incidencia para la inclusión social de las personas con discapacidad</t>
  </si>
  <si>
    <t>Personas que participan de las estrategias territoriales para la construcción de paz ciudadana</t>
  </si>
  <si>
    <t>Plan de Renaturalización reglamentado e implementado</t>
  </si>
  <si>
    <t>Producciones audiovisuales beneficiadas a través del plan de incentivos de la Comisión Fílmica</t>
  </si>
  <si>
    <t>Instancias de participación ciudadana asistidas técnicamente</t>
  </si>
  <si>
    <t>Denuncias en problemáticas asociadas al Turismo en el Distrito gestionadas</t>
  </si>
  <si>
    <t>Atractivos Turísticos fortalecidos en el Distrito</t>
  </si>
  <si>
    <t>Eventos captados en la ciudad para la generación de turismo</t>
  </si>
  <si>
    <t>Actos conmemorativos de reparación simbólica realizados</t>
  </si>
  <si>
    <t>Organizaciones sociales y de víctimas fortalecidas para la construcción de memoria</t>
  </si>
  <si>
    <t>Sistema Distrital de Derechos Humanos actualizado e implementado</t>
  </si>
  <si>
    <t>Estrategia de internacionalización para el desarrollo de competencias globales implementada</t>
  </si>
  <si>
    <t>Mujeres víctimas de violencias basadas en género que acceden a atención de emergencia</t>
  </si>
  <si>
    <t>Mujeres víctimas de violencias basadas en género que acceden a servicio de protección y/o a medidas de atención para salvaguardar su vida e integridad</t>
  </si>
  <si>
    <t>Mujeres víctimas de violencias basadas en género que acceden a atención psicológica</t>
  </si>
  <si>
    <t>Mujeres víctimas de violencias basadas en género que acceden a atención jurídica</t>
  </si>
  <si>
    <t>Mujeres víctimas de violencias basadas en género que acceden a asistencia técnico legal y representación jurídica</t>
  </si>
  <si>
    <t>Acciones realizadas para la implementación de rutas integrales en salud priorizadas</t>
  </si>
  <si>
    <t>Instituciones Prestadoras de Servicios de Salud (IPS) públicas fortalecidas</t>
  </si>
  <si>
    <t>Acciones de promoción para la garantía de derechos, prevención y atención de la Explotación Sexual Comercial contra niñas, niños y adolescentes – ESCNNA</t>
  </si>
  <si>
    <t>Niñas, niños y adolescentes con explotación sexual y comercial atendidos para la garantía de derechos</t>
  </si>
  <si>
    <t>Atenciones realizadas a jóvenes rurales desde los diferentes proyectos de la Secretaría de la Juventud</t>
  </si>
  <si>
    <t>Sistema propio organizativo de las comunidades negras, afrodescendientes, raizales y palenqueras fortalecido</t>
  </si>
  <si>
    <t>Estrategias para el fortalecimiento de la identidad y la autonomía económica de los pueblos indígenas implementadas</t>
  </si>
  <si>
    <t>Estrategias para la prevención y atención del racismo y la discriminación racial implementadas</t>
  </si>
  <si>
    <t>Diagnósticos e investigaciones sobre la población indígena, negra, afrodescendiente, raizal y palenquera elaborados</t>
  </si>
  <si>
    <t>Instrumentos de planificación de la población negra, afrodescendiente, raizal y palenquera formulados</t>
  </si>
  <si>
    <t>Personas participantes en procesos de formación en industrias creativas y del entretenimiento</t>
  </si>
  <si>
    <t>Niñas y niños de 0 a 11 años que participan de la oferta del Sistema de Bibliotecas Públicas de Medellín</t>
  </si>
  <si>
    <t>Sistema de información de Buen Comienzo fortalecido</t>
  </si>
  <si>
    <t>Niñas y niños con continuidad en el programa Buen Comienzo</t>
  </si>
  <si>
    <t>Plan estratégico de la Política Pública de libertad de creencias religiosas y de cultos formulado e implementado</t>
  </si>
  <si>
    <t>Plan Decenal de Desarrollo Cultural implementado</t>
  </si>
  <si>
    <t>Estrategia pedagógica de convivencia ciudadana diseñada e implementada</t>
  </si>
  <si>
    <t>Estrategia Parceras diseñada e implementada</t>
  </si>
  <si>
    <t>Acciones ejecutadas para el fortalecimiento del Sistema de Transporte Masivo</t>
  </si>
  <si>
    <t>Nuevas becas y créditos condonables otorgados</t>
  </si>
  <si>
    <t>Modelo de atención en salud propia en intercultural para comunidades étnicas del Distrito (Indígenas, Afro) Implementado</t>
  </si>
  <si>
    <t>Área verde de corredores, en espacio público, en quebradas y cerros fortalecidas, intervenidas y conservadas</t>
  </si>
  <si>
    <t>Jóvenes víctimas de explotación sexual y en condición de prostitución acompañados psicosocialmente por la estrategia “Parceras” frente a la construcción de un proyecto de vida desde la legalidad</t>
  </si>
  <si>
    <t>Plan Anual de Adquisiciones Ejecutado</t>
  </si>
  <si>
    <t>Proveedores capacitados en materia contractual</t>
  </si>
  <si>
    <t>Promedio de proponentes que participan en procesos contractuales</t>
  </si>
  <si>
    <t>Espacio público construido en las etapas 1 y 2 de parques del Rio Norte</t>
  </si>
  <si>
    <t>Casas verticales construidas</t>
  </si>
  <si>
    <t>Casas de música construidas</t>
  </si>
  <si>
    <t>Tablero de compras públicas del conglomerado público implementado y publicado</t>
  </si>
  <si>
    <t>Fondo de Gestión y Financiación del POT adoptado e instrumentalizado</t>
  </si>
  <si>
    <t>Créditos colocados línea Bancuadra</t>
  </si>
  <si>
    <t>Créditos colocados línea Redes Vecinales</t>
  </si>
  <si>
    <t>Estudiantes de instituciones educativas oficiales que participan en espacios que promuevan la educación ambiental y cultural de la ciudad</t>
  </si>
  <si>
    <t>Casa de música y danza construida</t>
  </si>
  <si>
    <t>Observatorio de familia fortalecido y en funcionamiento</t>
  </si>
  <si>
    <t>Elementos logísticos de arrastre y custodia ampliados</t>
  </si>
  <si>
    <t>Planta de agentes de tránsito aumentada</t>
  </si>
  <si>
    <t>Agentes educativos educadores especiales formados desde el componente de Buen Comienzo Sin Barreras</t>
  </si>
  <si>
    <t>Estudiantes de Instituciones Educativas Oficiales con discapacidad, extraedad u otras condiciones atendidos mediante la modalidad virtual asistida BLENDED</t>
  </si>
  <si>
    <t>Máquinas para el control y extinción de incendios adquiridas para el Cuerpo Oficial de Bomberos</t>
  </si>
  <si>
    <t>Loteos ilegales con fines de enajenación reportados</t>
  </si>
  <si>
    <t>Diagnóstico del estado actual de los espacios públicos elaborado</t>
  </si>
  <si>
    <t>Escuadrón móvil anti-ruido creado e implementado</t>
  </si>
  <si>
    <t>Redes de confianza institucional creadas</t>
  </si>
  <si>
    <t>Atenciones brindadas a jóvenes pertenecientes a Clubes Juveniles</t>
  </si>
  <si>
    <t>Integrantes de las comunidades educativas sensibilizados en el enfoque de disciplina positiva y prácticas restaurativas</t>
  </si>
  <si>
    <t>Instituciones Educativas Oficiales asesoradas anualmente en la formulación, actualización e implementación del proyecto pedagógico de prevención del consumo de sustancias psicoactivas</t>
  </si>
  <si>
    <t>Estrategia de compras públicas implementada en el conglomerado</t>
  </si>
  <si>
    <t>Jóvenes formados en liderazgo público</t>
  </si>
  <si>
    <t>Creación de una Zona de Tratamiento Especial en Ciencia, Tecnología e Innovación (CTI)</t>
  </si>
  <si>
    <t>Proyecto de valorización de residuos estructurado</t>
  </si>
  <si>
    <t>Comunidad de empresarios del sector entretenimiento en la ciudad creada</t>
  </si>
  <si>
    <t>100</t>
  </si>
  <si>
    <t>∑ VixWi</t>
  </si>
  <si>
    <t xml:space="preserve">
V1+V2</t>
  </si>
  <si>
    <t xml:space="preserve">V1(0,8) +V2(0,2) </t>
  </si>
  <si>
    <t>V1(0,2) +V2(0,1) +V3(0,2) + V4(0,2) + V5(0,3)</t>
  </si>
  <si>
    <t>V1 +V2+V3</t>
  </si>
  <si>
    <t xml:space="preserve">V1+V2
</t>
  </si>
  <si>
    <t xml:space="preserve">    V1(0.20)+V2(0.20)+V3(0.20)+V4(0.12)+V5(0.20)+V6(0.08)                </t>
  </si>
  <si>
    <t xml:space="preserve"> V1+V2+V3+V4</t>
  </si>
  <si>
    <t>(V1*0,25) + (V2*0,75)</t>
  </si>
  <si>
    <t>A+B</t>
  </si>
  <si>
    <t>(A/B)*100</t>
  </si>
  <si>
    <t>(V1*50%)+(V2*20%)+(V3*30%)</t>
  </si>
  <si>
    <t>V1+ V2</t>
  </si>
  <si>
    <t>(V1*20%) + (V2*25%) + (V3*55%)</t>
  </si>
  <si>
    <t>((V1/V2)*0,6) +((V3/V4)*0,4)</t>
  </si>
  <si>
    <t>(V1*0,20) + (V2*0,40) + (V2*0,40)</t>
  </si>
  <si>
    <t>(V1 +V2+V3)</t>
  </si>
  <si>
    <t xml:space="preserve">V1+V2 </t>
  </si>
  <si>
    <t>V1(0,05)+V2(0,05)+V3(0,9)</t>
  </si>
  <si>
    <t>(V1+V2+V3+V4)</t>
  </si>
  <si>
    <t>(0.3*V1+0.4*V2+0.3*V3)</t>
  </si>
  <si>
    <t>(V1 / V2) *100</t>
  </si>
  <si>
    <t>V1 + V2</t>
  </si>
  <si>
    <t>V1 + V2 + V3</t>
  </si>
  <si>
    <t>V1*0,15 + V2*0,05 + V3*0,2 + V4*0,6</t>
  </si>
  <si>
    <t>V1+V2+V3+V4+V5</t>
  </si>
  <si>
    <t>V1+V2+V3 + V4</t>
  </si>
  <si>
    <t>v1</t>
  </si>
  <si>
    <t>V1/ V2 * 100</t>
  </si>
  <si>
    <t>V1*(0.4) + V2*(0.2) + V3* (0.2) + V4*(0.2)</t>
  </si>
  <si>
    <t>[(V1/V2*100)*0,5] + (V3*0.5)</t>
  </si>
  <si>
    <t>V1*(0.3)+V2*(0.05)+V3*(0.25)+V4*(0.2)+ V5*(0.2)</t>
  </si>
  <si>
    <t>V1* (0.3)+V2*(0.23)+V3*(0.23)+V4*(0.24)</t>
  </si>
  <si>
    <t>V1*(0.3)+V2*(0.1)+V3*(0.2)+V4*(0.2)+V5*(0.2)</t>
  </si>
  <si>
    <t>V1*(0.2)+V2*(0.2)+V3*(0.1)+V4*(0.25)+V5*(0.25)</t>
  </si>
  <si>
    <t>V1*(0.25)+V2*(0.25)+V3*(0.25)+V4*(0.25)</t>
  </si>
  <si>
    <t>V1+V2+V3+V4+V5+V6</t>
  </si>
  <si>
    <t>(V1*0,1)+(V2*0,7)+(V3*0,2)</t>
  </si>
  <si>
    <t xml:space="preserve">
V1:  Número de acciones del plan de accion de la politica de biodiversidad ejecutadas a 2024 
V2:  Total acciones contenidas en el plan de acción de la política de biodiversidad vigencia 2020 -2024</t>
  </si>
  <si>
    <t>(V1*0,1)+(V2*0,3)+(V3*0,4)+(V4*0,2)</t>
  </si>
  <si>
    <t>(V1*0,25)+(V2*0,25)+(V3*0,25)+(V4*0,25)</t>
  </si>
  <si>
    <t>V1(0,2) +V2(0,2) +V3(0,2) + V4(0,2) + V5(0,2)</t>
  </si>
  <si>
    <t>(V1*0.2)+(V2*0.2)+(V3*0.2)+(V4*0;15)</t>
  </si>
  <si>
    <t>(V1 /V2) *100</t>
  </si>
  <si>
    <t xml:space="preserve"> V1+V2</t>
  </si>
  <si>
    <t>(V1*21%)+(V2*57%)+(V3*22%)</t>
  </si>
  <si>
    <t>(V1*33%)+(V2*53%)+(V3*14%)</t>
  </si>
  <si>
    <t>(V1*41%)+(V2*45%)+(V3*14%)</t>
  </si>
  <si>
    <t>V1(0,2)+V2(0,1)+V3(0,3)+V4(0,4)</t>
  </si>
  <si>
    <t>V1(0,20)+V2(0,050)+V3(0,30)</t>
  </si>
  <si>
    <t>V1(0,2)+V2(0,3)+V3(0,3)+V4(0,2)</t>
  </si>
  <si>
    <t>(V1*0,6)+(V2*0,3)+(V3*0,1)</t>
  </si>
  <si>
    <t>(V1*0,3)+(V2*0,6)+(V3*0,1)</t>
  </si>
  <si>
    <t>(V1*0.1)+(V2*0.3)+(V3*0.3)+(V4*0.3)</t>
  </si>
  <si>
    <t>V1= Numero de IPS publicas fortalecidas</t>
  </si>
  <si>
    <t>(V1*0.2)+(V2*0.2)+(V3*0.2)+(V4*0.2)+(V5*0.2)</t>
  </si>
  <si>
    <t>(V1*0.25)+(V2*0.25)+(V3*0.25)+(V4*0.25)</t>
  </si>
  <si>
    <t>V1*0,5 + V2*0,25 + V3*0,25</t>
  </si>
  <si>
    <t>V1(0.6) + V2(0.4)</t>
  </si>
  <si>
    <t xml:space="preserve">V1: Mesas de trabajo
V2: Número de plazas de mercado </t>
  </si>
  <si>
    <t>(V1*0,2)+(V2*0,8)</t>
  </si>
  <si>
    <t>V1(30%)+V2(70%)</t>
  </si>
  <si>
    <r>
      <t>V1:</t>
    </r>
    <r>
      <rPr>
        <sz val="9"/>
        <color theme="1"/>
        <rFont val="Arial"/>
        <family val="2"/>
      </rPr>
      <t xml:space="preserve"> Número de niñas y niños atendidos de manera especializada por presentar desnutrición aguda
</t>
    </r>
    <r>
      <rPr>
        <b/>
        <sz val="9"/>
        <color theme="1"/>
        <rFont val="Arial"/>
        <family val="2"/>
      </rPr>
      <t>V2: Número de n</t>
    </r>
    <r>
      <rPr>
        <sz val="9"/>
        <color theme="1"/>
        <rFont val="Arial"/>
        <family val="2"/>
      </rPr>
      <t xml:space="preserve">iñas y niños atendidos por Buen Comienzo con valoración nutricional que presentan desnutrición aguda.  </t>
    </r>
  </si>
  <si>
    <t>V1: Número de Madres Gestantes atendidas por Buen Comienzo e ICBF
V2: Número de Madres Lactantes atendidas por Buen Comienzo</t>
  </si>
  <si>
    <t>V1: Número de niñas y niños atendidos por Buen Comienzo
V2: Número de niñas y niños atendidos por ICBF en convenio con Buen Comienzo</t>
  </si>
  <si>
    <t xml:space="preserve">V1: Número de niñas y niños entre 0-5 años que reciben valoración nutricional por parte de Buen Comienzo 
V2: Número de niñas y niños entre 0-5 años que reciben valoración nutricional por parte de ICBF
V3:  Número de niñas y niños entre 0-5 años matriculados en ICBF y Buen comienzo </t>
  </si>
  <si>
    <r>
      <t xml:space="preserve">V1: </t>
    </r>
    <r>
      <rPr>
        <sz val="9"/>
        <color theme="1"/>
        <rFont val="Arial"/>
        <family val="2"/>
      </rPr>
      <t xml:space="preserve">Número de niñas y niños entre 0-5 años con discapacidad y alertas en el desarrollo que reciben atención diferencial por parte del Programa Buen Comienzo
</t>
    </r>
    <r>
      <rPr>
        <b/>
        <sz val="9"/>
        <color theme="1"/>
        <rFont val="Arial"/>
        <family val="2"/>
      </rPr>
      <t xml:space="preserve">V2: </t>
    </r>
    <r>
      <rPr>
        <sz val="9"/>
        <color theme="1"/>
        <rFont val="Arial"/>
        <family val="2"/>
      </rPr>
      <t>Número de niñas y niños entre 0-5 años con discpacaidad y alertas en el desarrollo que requieren  atención por parte del Programa Buen Comienzo</t>
    </r>
  </si>
  <si>
    <t xml:space="preserve">V1: Número de niñas y niños entre 0-5 participantes de Buen Comienzo que reciben valoración del desarrollo 
V2: Número de Niñas y niños atendidos por Buen Comienzo </t>
  </si>
  <si>
    <r>
      <t xml:space="preserve">V1: </t>
    </r>
    <r>
      <rPr>
        <sz val="9"/>
        <color theme="1"/>
        <rFont val="Arial"/>
        <family val="2"/>
      </rPr>
      <t>Número de sedes Buen Comienzo, de propiedad del Distrito de Medellín, mejoradas y/o adecuadas</t>
    </r>
  </si>
  <si>
    <r>
      <t xml:space="preserve">V1: </t>
    </r>
    <r>
      <rPr>
        <sz val="9"/>
        <color theme="1"/>
        <rFont val="Arial"/>
        <family val="2"/>
      </rPr>
      <t xml:space="preserve">Número de sedes construídas para la atención integral a la primera infancia </t>
    </r>
  </si>
  <si>
    <t>V1.Número de obras de mitigación del riesgo realizadas por el DAGRD
V2. Número de obras de mitigación del riesgo realizadas por la Secretaría de Medio Ambiente
V3. Número de obras de mitigación del riesgo realizadas por la Secretaría de Infraestructura</t>
  </si>
  <si>
    <t>Vi: Avance en las acciones definidas en el plan de accion de mediano plazo de la política pública territorial de gestión del riesgo de desastres según metas definidas.
Wi: Pesos definidos para cada una de las macroactividades</t>
  </si>
  <si>
    <t>Vi: Avance en las de acciones definidas en 5 macroactividades ( gestión de la infraestructura para el COBM, gestión de la maquinaria, EPP´s y HEA´s,   fortalecimiento integral , fortalecimiento de la Escuela de Formación Bomberil, consolidación del componente de Seguridad Humana) según metas definidas para cada una de las macroactividades.
Wi: Pesos definidos para cada una de las macroactividades</t>
  </si>
  <si>
    <t>V1.Número de sistemas de alerta temprana comunitaria implementados</t>
  </si>
  <si>
    <t>Vi: Avance en las de acciones definidas en 3 macroactividades ( GRD en sectores productivos, GRD en la comunidad y educación para la GRD)  según metas definidas.
Wi: Pesos definidos para cada una de las macroactividades</t>
  </si>
  <si>
    <t>Vi: Avance en las de acciones definidas en 3 macroactividades (Estructura base del SIGRD, Automatización de tareas e integración de sistemas,  Implementación de inteligencia artificial y analítica de datos) según metas definidas.
Wi: Pesos definidos para cada una de las macroactividades</t>
  </si>
  <si>
    <t>Vi: avance en las de acciones definidas en 6 macroactividades (Capacitación a entidades operativas responsables de los servicios de respuesta, Acompañamiento para la creación/modificación de los protocolos de los servicios de respuesta sectoriales, Dotación de equipo y herramientas para la respuesta a emergencias distritales, Realización de simulacros y simulaciones para la respuesta a emergencias, Diseño y formulación de la estrategia distrital para la recuperación posdesastre, Acompañamiento para para la creación de los protocolos de recuperación posdesastre sectoriales y territoriales) según metas definidas.
Wi: Pesos definidos para cada una de las macroactividades</t>
  </si>
  <si>
    <t xml:space="preserve">
V1: Total de ingresos corrientes ejecutado</t>
  </si>
  <si>
    <t xml:space="preserve">
V1: Total de ingresos tributarios recaudados</t>
  </si>
  <si>
    <t xml:space="preserve">
V1: Total de cartera por impuestos recuperada</t>
  </si>
  <si>
    <t xml:space="preserve">V1: Modelo diseñado e  implementado </t>
  </si>
  <si>
    <t>V1: Número de acciones ejecutadas
V2: Total de acciones para el  diseño e  implementación del sistema</t>
  </si>
  <si>
    <t xml:space="preserve">
V1: Total de Nuevas Fuentes alternativas gestionadas</t>
  </si>
  <si>
    <t xml:space="preserve">V1: Número de visitantes que participan de acciones de construcción de memoria
V2: Número de estudiantes de Instituciones educativas, docentes, integrantes de organizaciones e instituciones  que interactúan con el MCM y sus contenidos como estrategia de formación en DDHH, construcción de paz y reconciliación 
V3: Jóvenes participantes en procesos de formación como gestores de memoria y garantía de la memoria intergeneracional 
V4: Ciudadanos sensibilizados sobre el papel de la memoria en la construcción de paz
V5: Víctimas y líderes comunitarios que participan en procesos de formación como gestores de memoria
V6: Personas participantes de las agendas académicas y culturales del MCM.
V7: Personas participantes de los servicios de consulta y préstamo de material del CRAM 
V8: Personas participantes de las convocatorias públicas de estímulos. </t>
  </si>
  <si>
    <t xml:space="preserve">V1:Total de actividades realizadas de mejoramiento y adecuación de la Infraestructura del Museo Casa de la Memoria
</t>
  </si>
  <si>
    <t>V1: Plan Local de Seguridad Vial publicado</t>
  </si>
  <si>
    <t>V1: Plan Distrital de Parqueaderos  publicado</t>
  </si>
  <si>
    <t>V1: Número de campañas implementadas de educación vial y cultura ciudadana para la movilidad</t>
  </si>
  <si>
    <t>V1: Número de estrategias implementadas para la promoción de la movilidad activa, y el uso de tecnologías limpias (cero y bajas emisiones) en la movilidad privada</t>
  </si>
  <si>
    <t xml:space="preserve">V1: Acciones ejecutadas para la creación del Laboratorio del Sistema de Patrimonio Cultural Distrital
 V2: Total de acciones planificadas para creación del  Laboratorio del Sistema de Patrimonio Cultural Distrital </t>
  </si>
  <si>
    <t>V1: Recursos gestionados para la cualificación, sostenibilidad y mantenimiento del Sistema Público y Colectivo del POT</t>
  </si>
  <si>
    <t xml:space="preserve">V1: Proyectos Estructurados
V2: Proyectos Evaluados </t>
  </si>
  <si>
    <t>V1: Personas capacitadas</t>
  </si>
  <si>
    <t xml:space="preserve">V1: Área de Paisaje y Espacio Público cualificado </t>
  </si>
  <si>
    <t>V1: Porcentaje de avance en la implementación de la Política Pública (80%)
V2: Porcentaje de avance en la implementación del Sistema Distrital de Participación (20%)</t>
  </si>
  <si>
    <t>v1: Número de organizaciones promovidas o fortalecidas en mecanismos de participación ciudadana, control social, gestión transparente, rendición social y pública de cuentas
v2: Número de instancias  promovidas o fortalecidas en mecanismos de participación ciudadana, control social, gestión transparente, rendición social y pública de cuentas
v3: Número de iniciativas ciudadanas, promovidas o fortalecidas en mecanismos de participación ciudadana, control social, gestión transparente, rendición social y pública de cuentas</t>
  </si>
  <si>
    <t xml:space="preserve">V1: porcentaje de avance de acciones de gobernanza implementadas (20%)
V2: porcentaje de avance de acciones tecnológicas implementadas (10%)
V3: porcentaje de avance de acciones analíticas implementadas (20%)
V4: porcentaje de avance de acciones comunicativo – pedagógico (20%)
V5: porcentaje de avance acciones institucionales y alianzas (30%)
</t>
  </si>
  <si>
    <t>V1: Número de nuevas alianzas generadas con actores sociales, comunitarios, académicos, públicos y/o privados que promueven la participación ciudadana.
V2: Número de alianzas fortalecidas con actores sociales, comunitarios, académicos, públicos y/o privados que promueven la participación ciudadana.</t>
  </si>
  <si>
    <t>V1: Número de Grupos etarios formados para la participación ciudadana
V2: Número de Grupos poblacionales formados para la participación ciudadana
V3: Número de Grupos Territoriales formados para la participación ciudadana</t>
  </si>
  <si>
    <t>V1: Número de procesos orientados y acompañados bajo los lineamientos del SFPC
V2:  Número de acciones pedagógicas  orientadas y acompañadas bajo los lineamientos del SFPC</t>
  </si>
  <si>
    <t>V1: Número de actores individuales o colectivos caracterizados y fortalecidos
V2: Número de agendas ciudadanas caracterizados y fortalecidas
V3: Número de repertorios y prácticas caracterizados y fortalecidas</t>
  </si>
  <si>
    <t>V1: Número de Equipamientos Sociales Gestionados (ESG)
V2 : Número de Equipamientos Sociales Administrados (ESA)</t>
  </si>
  <si>
    <t>V1: Número de rutas de la planeación del desarrollo local y el presupuesto participativo implementadas</t>
  </si>
  <si>
    <t xml:space="preserve">V1: Porcentaje de implementación de acciones de seguimiento a la ejecución de proyectos PP (20%)
V2: Porcentaje de implementación de acciones de seguimiento a la participación ciudadana PDL Y PP (20%)
V3: Porcentaje de implementación de ejercicios de Rendición pública de cuentas y control social (20%)
V4: Porcentaje de implementación de acciones de Información y comunicaciones para la participación (12%)
V5: Porcentaje de implementación de acciones de gestión del conocimiento en la implementación de la ruta (20%)
V6: Porcentaje de avance en la implementación de acciones para la consolidación de la estrategia (8%)
</t>
  </si>
  <si>
    <t>V1 : Número de JAL con apoyo técnico y material</t>
  </si>
  <si>
    <t>V1: Número de participantes en la ruta de PDL y  PP que inciden en el desarrollo del territorio</t>
  </si>
  <si>
    <t>V1:Número de trámites registrales realizados a organismos de acción comunal
V2: Número de actuaciones de inspección realizados a organismos de acción comunal
V3: Número de accciones  de vigilancia realizados a organismos de acción comunal
V4: Número de actuaciones de control realizados a organismos de acción comunal  de la ciudad</t>
  </si>
  <si>
    <t xml:space="preserve">V1: Número de organismos comunales con  asistencia técnica,
V2: Número de organismos comunales con  acompañamiento
V3: Número de organismos comunales con promoción y/o  fomento de gobernabilidad e incidencia territorial. </t>
  </si>
  <si>
    <t xml:space="preserve">V1: Número de asistencias integrales ejecutadas </t>
  </si>
  <si>
    <t xml:space="preserve">V1: Total de Directrices  y espacios de articulación juridica de Prevención del Daño Antijurídico y De Defensa y protección de lo Público </t>
  </si>
  <si>
    <t>V1: Herramientas de información actualizadas con tecnología vanguardista</t>
  </si>
  <si>
    <t>V1:Campaña pedagógica ciudadanas diseñadas e  implementada anualmente</t>
  </si>
  <si>
    <t>V1: Acciones realizadas para la implementación de la Política pública de cultura ciudadana
V2: Acciones Planeadas para la implementación de la Política pública de cultura ciudadana</t>
  </si>
  <si>
    <t xml:space="preserve">V1:Activaciones de apropiación cultural del espacio público </t>
  </si>
  <si>
    <t>V1:Acciones ciudadanas de voluntariado</t>
  </si>
  <si>
    <t>V1:Estímulos de arte y cultura otorgados</t>
  </si>
  <si>
    <t>V1:Personas que asisten a los eventos culturales de ciudad</t>
  </si>
  <si>
    <t>V1:Asistentes a eventos culturales en equipamientos públicos</t>
  </si>
  <si>
    <t>V1:Contenidos de exhibición audiovisual y/o cinematográfico</t>
  </si>
  <si>
    <t>V1:Cinemateca Distrital Construida y operando</t>
  </si>
  <si>
    <t>V1:Activaciones realizadas para la puesta en valor de los patrimonios y las memorias culturales</t>
  </si>
  <si>
    <t>V1:Bienes inmuebles patrimoniales y escultóricos intervenidos</t>
  </si>
  <si>
    <t>V1:Folios procesados del Archivo Distrital</t>
  </si>
  <si>
    <t>V1:Visitas registradas en las bibliotecas públicas</t>
  </si>
  <si>
    <t xml:space="preserve">V1:Participantes  de actividades del  Plan Ciudadano de Lectura, Escritura y Oralidad </t>
  </si>
  <si>
    <t>V1:Eventos del libro realizados</t>
  </si>
  <si>
    <t>V1: Porcentaje de la revisión del Plan Decenal  de Desarrollo Cultural (25%)
V2: Porcentaje de la actualización del Plan Decenal de Desarrollo Cultural (75%)</t>
  </si>
  <si>
    <t xml:space="preserve">V1: Observatorio de Cultura operando </t>
  </si>
  <si>
    <t>V1: Sistema de información cultural en funcionamiento</t>
  </si>
  <si>
    <t>V1: Sistema Distrital de Cultura en funcionamiento</t>
  </si>
  <si>
    <t>V1: Personas participantes en las redes de prácticas artísticas y culturales</t>
  </si>
  <si>
    <t>V1: Estrategias de formación, comunicación e información de públicos realizada</t>
  </si>
  <si>
    <t>V1: Equipamientos culturales adecuados o dotados</t>
  </si>
  <si>
    <t>V1: Número de publicaciones de resultados de investigaciones realizadas por los Observatorios Distritales</t>
  </si>
  <si>
    <t>V1: Numero de servicios geograficos dispuestos</t>
  </si>
  <si>
    <t>V1: número de estudios socioeconomicos producidos en el año i.</t>
  </si>
  <si>
    <t>A:Encuestas nuevas
B:Encuestas para Actualización</t>
  </si>
  <si>
    <t>A: Acciones implementadas, y con seguimiento
 B:Total Acciones a implementar</t>
  </si>
  <si>
    <t>V1: Avance en el diseño e implementación (2024-junio 2025) (50%)
V2: Avance en la carga y actualización de bases de datos (2025) (20%)
V3: Avance en el seguimiento y actualización del modelo ( 2026 a 2027 30%)</t>
  </si>
  <si>
    <t>V1: Número de documentos técnicos y metodológicos de planeación social, económica y financieros elaborados e implementados.</t>
  </si>
  <si>
    <t xml:space="preserve">V1: Número de actividades ejecutadas para la formulación de los Planes de Desarrollo Local. 
V2: Número de actividades planeadas. </t>
  </si>
  <si>
    <t>V1: Numero de documentos de estudios técnicos elaborados y actualizados</t>
  </si>
  <si>
    <t>V1: Planificación - Documentos de estudios, informes técnicos y conceptos sobre el subsistema de patrinonio cultura inmueble desarrollados. Esta fase tiene un peso porcentual del 84%
V2: Adopción - Actos administrativos adoptados; declaratorias, resolución de proyectos de intervención y convenios sobre el subsistema de patrimonio cultural inmueble del POT. Esta fase tiene un peso porcentual del 16%.</t>
  </si>
  <si>
    <t>V1: Número de instrumentos de segundo y tercer nivel de planificación con estado de avance en formulación y adopción.
V2: Número total de instrumentos de segundo y tercer nivel previstos para su adopción en el Acuerdo 48 de 2014 y establecidos para el periodo.</t>
  </si>
  <si>
    <t>V1:Avance en la Identificación de instrumentos de gestión de intervención del suelo a ser ajustados, modificados y/o implementados. (20%)
V2: Avance en el proceso de modificación y ajuste de instrumentos de gestión de intervención del suelo priorizados para esta fase. (25%)
V3: Avance en el proceso de implementación de los instrumentos priorizados para esta fase. (55%)</t>
  </si>
  <si>
    <t>V1: Total de solicitudes gestionadas de proyectos privados
V2: Total de solicitudes de proyectos privados registradas
V3: Total de solicitudes gestionadas de proyectos públicos.
V4:Total de solicitudes de proyectos públicos registradas</t>
  </si>
  <si>
    <t xml:space="preserve">V1:Avance en la construcción del informe de seguimiento y evaluación de la implementación del POT del largo plazo </t>
  </si>
  <si>
    <t>V1: Avance en la etapa de divulgación y socialización (20%)
V2: Avance en la etapa de acompañamiento a procesos de infraestructura, proyectos urbanisticos y gestión del riesgo. (40%)
V3: Seguimiento y Monitoreo de la política de protección a moradores (40%)</t>
  </si>
  <si>
    <t>V1= Formulación del Plan Integral de movilidad (40%)
V2=Adopción  Plan Integral de movilidad (10%)
V3= Socialización Plan Integral de movilidad (30%)</t>
  </si>
  <si>
    <t>V1= Km formulados hasta la fecha
V2=Km totales a formular</t>
  </si>
  <si>
    <t>V1=Zonas actualizadas
V2= Zonas a actualizar</t>
  </si>
  <si>
    <t>V1: Sumatoria de emprendedores y empresas vinculadas a iniciativas de acceso a mercados</t>
  </si>
  <si>
    <t>V1: sumatoria de ruedas de negocio nacionales y/o locales realizadas</t>
  </si>
  <si>
    <t>V1: sumatoria de ruedas de negocio internacionales realizadas</t>
  </si>
  <si>
    <t>V1: sumatoria de ferias y eventos realizados que generan negocios para la ciudad.</t>
  </si>
  <si>
    <t>V1: Número de artesanos formados y cualificados</t>
  </si>
  <si>
    <t>V1: sumatoria de ferias y eventos realizados por Plaza Mayor</t>
  </si>
  <si>
    <t>V1:Sumatoria de jóvenes acompañados que acceden a una oportunidad laboral o de emprendimiento</t>
  </si>
  <si>
    <t>V1: Sumatoria de emprendedores y/o empresarios beneficiados con microcréditos de línea individual</t>
  </si>
  <si>
    <t>V1: número de productores atendidos por el servicio de extención agropecuaria</t>
  </si>
  <si>
    <t>V1: número de productores atendidos en fortalecimiento productivo</t>
  </si>
  <si>
    <t>V1: Número de productores participantes de circuitos cortos de comercialización</t>
  </si>
  <si>
    <t>V1: Acciones ejecutadas para la modernización del SIT
 V2: Acciones requeridas para la modernización del SIT</t>
  </si>
  <si>
    <t>V1: Número de inversiones y reinversiones en la ciudad y su área de influencia.</t>
  </si>
  <si>
    <t xml:space="preserve">V1: Sumatoria de encuentros comerciales realizados con empresarios nacionales o internacionales </t>
  </si>
  <si>
    <t>V1: Número de contribuciones realizadas por miembros de la red Sos Paisa que fortalezcan las apuestas de desarrollo local</t>
  </si>
  <si>
    <t>V1: Número de acciones de cooperación sur-sur concretadas en las que Medellín comparte sus buenas prácticas</t>
  </si>
  <si>
    <t>V1: Número de proyectos impactados con cooperación técnica y/o financiera</t>
  </si>
  <si>
    <t>V1: Número de alianzas de financiación para el desarrollo concretadas a través de la firma de instrumentos de financiación para el desarrollo</t>
  </si>
  <si>
    <t>V1: Número de producciones audiovisuales  acompañadas en la  gestión de permisos</t>
  </si>
  <si>
    <t>V1: Número de vehículos estructurados</t>
  </si>
  <si>
    <t>V1: Espacio de gobernanza conformados
V2: Total de espacios de gobernanza conformados y operando</t>
  </si>
  <si>
    <t xml:space="preserve">V1: 5 escuelas realizadas por año
V2: 5 eventos realizados por año. </t>
  </si>
  <si>
    <t>V1: Avance en la implementación de la Estrategia Geobristol y Centro de Innovación y transformación
V2: Estrategias implementadas para la nueva ruralidad</t>
  </si>
  <si>
    <t>V1: Número de niños, niñas, adolescentes y jóvenes desescolarizados que se integran al sistema educativo</t>
  </si>
  <si>
    <t>V1: Número de estudiantes de instituciones educativas oficiales participantes en Educación Complementaria</t>
  </si>
  <si>
    <t>V1: Número de estudiantes en extraedad en primaria, secundaria y media beneficiados con atención diferencial</t>
  </si>
  <si>
    <t>V1: Número de Proyectos Educativos Institucionales del sector oficial actualizados con enfoque sostenible, autogestionario e incidente</t>
  </si>
  <si>
    <t>V1: Número de instituciones educativas oficiales acompañadas en la prevención de riesgos sociales y psicosociales y la promoción de la salud mental  V2: Número Total instituciones educativas oficiales en Medellín</t>
  </si>
  <si>
    <t>V1: Número de acciones para la promoción de factores protectores y la prevención de los riesgos psicosociales en el sector oficial</t>
  </si>
  <si>
    <t>V1: Número de líderes estudiantiles electos de establecimientos educativos oficiales y no oficiales sensibilizados y formados en habilidades de liderazgo</t>
  </si>
  <si>
    <t>V1: Número de Planes de Transformación Sostenible de establecimientos educativos oficiales y no oficiales construidos y acompañados</t>
  </si>
  <si>
    <t xml:space="preserve">V1: Número de estudiantes de instituciones educativas oficiales con formación en habilidades digitales  </t>
  </si>
  <si>
    <t>V1: Número de instituciones educativas oficiales con prácticas pedagógicas curriculares basadas en el enfoque STEM+H</t>
  </si>
  <si>
    <t>V1: Número de estudiantes que participan en estrategias de formación para el desarrollo de competencias académicas</t>
  </si>
  <si>
    <t>V1: Número de docentes y directivos docentes beneficiados con estrategias en lengua extranjera</t>
  </si>
  <si>
    <t>V1: Número de estudiantes de instituciones educativas oficiales que reciben sensibilización y fortalecimiento en lengua extranjera</t>
  </si>
  <si>
    <t>V1: Número de docentes, directivos docentes y agentes educativos participantes en programas de formación continua</t>
  </si>
  <si>
    <t>V1:  Número de cupos para docentes y directivos docentes participantes en programas de bienestar laboral</t>
  </si>
  <si>
    <t xml:space="preserve">V1: Número de cupos para docentes y directivos docentes beneficiados para el mejoramiento de su salud mental </t>
  </si>
  <si>
    <t>V1: Número de docentes y directivos docentes beneficiados con formación posgradual</t>
  </si>
  <si>
    <t>V1: Número de estudiantes en situación de vulnerabilidad atendidos con estrategias y apoyos especializados</t>
  </si>
  <si>
    <t>V1: Número de instituciones educativas acompañadas en la implementación de estrategias para la atención a estudiantes en mayor riesgo de exclusión</t>
  </si>
  <si>
    <t>V1: Número de sedes educativas oficiales con intervención en su infraestructura física
V2: Total de sedes educativas oficiales con necesidades de intervención</t>
  </si>
  <si>
    <t>V1: Porcentaje de avance en los estudios y diseños: 5%
V2: Procentaje de avance en compra de predios: 5%
V3: Porcentaje de avance en construcción de obra:90%</t>
  </si>
  <si>
    <t>V1: Número de sedes educativas oficiales beneficiadas con dotación de mobiliario escolar de aula o restaurante, dotación pedagógica, didáctica, deportiva/recreativa</t>
  </si>
  <si>
    <t>V1: Número de sedes educativas oficiales que mejoran la conectividad a internet, como ampliación de las megas o conexión de espacios pedagógicos adicionales</t>
  </si>
  <si>
    <t>V1: EMPLEADOS. Empleados públicos a los que se les adjudica préstamos por primera y segunda vez en las diferentes modalidades.
V2: TRABAJADORES OFICIALES. Trabajadores oficiales a los que se les adjudica préstamos por primera y segunda vez en las diferentes modalidades.
V3: PENSIONADOS. Pensionados a los que se les adjudica préstamos por primera y segunda vez en las diferentes modalidades.
V4: SUSTITUTOS. Sustitutos de pensión a los que se les adjudica préstamos por primera y segunda vez en las diferentes modalidades.
Las modalidades son:
Compra, Mejoramiento, Cancelación Hipoteca,      Reforma y Construcción</t>
  </si>
  <si>
    <t>V1: Número de sevidores atendidos con el programa estimulo educativo a primera infancia, con el programa centro de bienestar y el plan de bienestar.</t>
  </si>
  <si>
    <t>V1: Número de carpetas de Historias Laborales organizadas, mantenidas, digitalizadas y/o actualizadas
V2: Total de carpetas de historias laborales</t>
  </si>
  <si>
    <t>V1: Número de servidores atendidos en temas de SG-SST</t>
  </si>
  <si>
    <t>V1: TECNICOS. Número de estudiantes del nivel técnico formados para el trabajo.
V2: TECNOLOGOS. Número de estudiantes del nivel tecnológico formados para el trabajo
V3: PROFESIONALES. Número de estudiantes del nivel profesional formados para el trabajo</t>
  </si>
  <si>
    <t>V1: Contactos gestionados por canal digilal
V2:Total de contactos recibidos</t>
  </si>
  <si>
    <t>V1: Número de procesos unificados en esa vigencia</t>
  </si>
  <si>
    <t xml:space="preserve">V1: Resultado obtenido del cumplimiento de los requisitos del SIG en la auditoría interna (30%) 
V2: Resultado obtenido de la evaluación del ente certificador (40%) 
V3: Resultado de la eficacia de los riesgos de gestión y corrupción no materializados en la vigencia (30%)  </t>
  </si>
  <si>
    <t>V1 = Dependencias asesoradas
V2 = Dependencias del nivel central.</t>
  </si>
  <si>
    <t>V1 = Programas divulgados
V2 = Total de programas del Plan de Desarrollo</t>
  </si>
  <si>
    <t>V1 = Número de estrategias realizadas</t>
  </si>
  <si>
    <t>V1: Número total de mujeres beneficiadas con acciones afirmativas que favorecen su permanencia en el sistema educativo.</t>
  </si>
  <si>
    <t>V1: Número total de mujeres asesoradas para para la promoción de la salud mental y el ejercicio de sus derechos sexuales y reproductivos.</t>
  </si>
  <si>
    <t>V1: Número total de mujeres que participan de la ruta para la autonomía económica y la gestión de oportunidades.</t>
  </si>
  <si>
    <t>V1: Número total de mujeres beneficiadas con estrategias para la plena y efectiva participación social y política.</t>
  </si>
  <si>
    <t>V1= Número total de Iniciativas de paz fortalecidas con enfoque de género.</t>
  </si>
  <si>
    <t>V1: Número total de Instituciones educativas asesoradas técnicamente para la incorporación del enfoque de género en sus prácticas pedagógicas.</t>
  </si>
  <si>
    <t>V1: Número total de la comunidad educativa sensibilizados y/o formados en coeducación y educación no sexista.</t>
  </si>
  <si>
    <t>V1: Número total de estrategias de prevención de violencia de género implementadas.</t>
  </si>
  <si>
    <t>V1: Número total de estrategias para el reconocimiento y estímulo a los talentos y liderazgos de las mujeres de Medellín.</t>
  </si>
  <si>
    <t>V1: Número total de centros de cuidado y equidad de género gestionados.</t>
  </si>
  <si>
    <t>V1: Número total de organizaciones privadas y del tercer sector acompañadas en el marco de la Alianza para la igualdad de género.</t>
  </si>
  <si>
    <t>V1: Entidades, organismos y dependencias asistidos técnicamente para la transversalización de los enfoques de género e interseccionalidad.</t>
  </si>
  <si>
    <t>V1: Número total informes publicados sobre los resultados del cierre de brechas de género.</t>
  </si>
  <si>
    <t>V1= Encuentros realizados</t>
  </si>
  <si>
    <t xml:space="preserve">V1=Acciones Planificadas V2=Acciones realizadas </t>
  </si>
  <si>
    <t>V1: Número de asistencias técnicas a familias beneficiarias de subsidios</t>
  </si>
  <si>
    <t>V1: Número de subsidios asignados para adquisición de vivienda</t>
  </si>
  <si>
    <t>V1: Número de viviendas escrituradas
V2: Número de predios titulados a hogares vulnerables</t>
  </si>
  <si>
    <t>V1:  Número de subsidios asignados para mejoramiento de vivienda</t>
  </si>
  <si>
    <t>V1: Número de Resoluciones expedidas para reconocimiento de edificaciones</t>
  </si>
  <si>
    <t>V1: Número de inquilinatos acompañados desde el componente social</t>
  </si>
  <si>
    <t>V1: Número de sesiones realizadas del Consejo Consultivo Distrital de Política Habitacional.</t>
  </si>
  <si>
    <t>V1: Número de alertas atendidas
V2: Número de alertas reportadas en el plataforma de SATMED.</t>
  </si>
  <si>
    <t>V1: Total jóvenes acompañados para prevenir la vulneración de sus derechos y libertades</t>
  </si>
  <si>
    <t>V1: Total encuentros realizados para la promoción de la convivencia en el fútbol</t>
  </si>
  <si>
    <t>V1: Total jóvenes y actores juveniles formados, con capacidades para el agenciamiento, la promoción de convivencia y prevención de violencias</t>
  </si>
  <si>
    <t xml:space="preserve">V1: Instancias que conforman el susbsistema de participación de la juventud operando.
V2: Instancias que conforman el susbsistema de participación de la juventud existentes (Consejo, Plataforma y Asamblea Distrital de Juventud) </t>
  </si>
  <si>
    <t>V1: Total población que participa en las rutas de Medellín en la Cabeza</t>
  </si>
  <si>
    <t>V1: Total eventos realizados para la visibilización de las agendas juveniles</t>
  </si>
  <si>
    <t>V1: Longitud de Vías urbanas construidas (Km)
V2: Longitud de Vías urbanas mejoradas (Km)</t>
  </si>
  <si>
    <t>V1: Longitud de Vías urbanas mantenidas (Km)</t>
  </si>
  <si>
    <t>V1: Longitud de Vías rurales intervenidas (Km)</t>
  </si>
  <si>
    <t>V1: Longitud de Obras de estabilización realizadas (m)</t>
  </si>
  <si>
    <t>V1: Área de espacios públicos nuevos construidos (m²)
V2: Área de espacios públicos mejorados (m²)</t>
  </si>
  <si>
    <t>V1: Área de Espacios públicos mantenidos (m²)</t>
  </si>
  <si>
    <t>V1: Área de espacios públicos nuevos construidos (m²)
V2: Área de espacios públicos mejorados (m²)
V3: Área de espacios públicos mantenidos (m²)</t>
  </si>
  <si>
    <t>V1= Recursos desembolsados</t>
  </si>
  <si>
    <t>V1: Longitud de cable aéreo con mantenimiento (Km)</t>
  </si>
  <si>
    <t>V1: % de avance en estudios y diseños elaborados
V2: % de avance en permisos y aprobaciones logradas
V3: % de avance en gestión predial culminada
V4: % de avance en obra ejecutada</t>
  </si>
  <si>
    <t>V1: Longitud de cicloinfraestructura con mantenimiento (Km)</t>
  </si>
  <si>
    <t> V1: Número de Cicloparqueaderos instalados</t>
  </si>
  <si>
    <t>V1: Longitud de Vías construidas (Km)
V2: Longitud de Vías mejoradas (Km)</t>
  </si>
  <si>
    <t>V1: Longitud de andenes nuevos construidos (m)
V2: Longitud de andenes mejorados (m)</t>
  </si>
  <si>
    <t>V1: Longitud de Andenes mantenidos (m)</t>
  </si>
  <si>
    <t>V1= Encuentro Ejecutados</t>
  </si>
  <si>
    <t>V1:Número de escenarios administrados
V2: Número de escenarios entregados en administración</t>
  </si>
  <si>
    <t>V1:Número de personas que participan  manera directa en eventos locales, nacionales e internacionales.</t>
  </si>
  <si>
    <t>V1: Número de personas que participan  en las estrategias de actividad física.</t>
  </si>
  <si>
    <t>V1: Número de personas que participan en las Escuelas Populares del Deporte.</t>
  </si>
  <si>
    <t>V1: Número de personas que participan  en actividades  deportivas.</t>
  </si>
  <si>
    <t>V1: Número de personas que participan en estrategias de Recreación.</t>
  </si>
  <si>
    <t>V1: Número total de procesos contractuales realizados bajo estrategias sostenibles, innovadoras o sociales: Corresponden a la cantidad de procesos contractuales que se realizaron en la vigencia y en los cuales se incluyen criterios de sostenibilidad, innovadores o sociales definidos por el Distrito Especial de Ciencia, Tecnología e Innovación de Medellín en los diferentes instrumentos
V2: Número total de procesos contractuales identificados que se pueden aplicar los criterios sostenibles, innovadoras o sociales: Corresponden a la cantidad de procesos contractuales que se planean adelantar por cada vigencia y en los cuales se incluyen criterios de sostenibilidad, innovadores o sociales definidos por el Distrito Especial de Ciencia, Tecnología e Innovación de Medellín en los diferentes instrumentos</t>
  </si>
  <si>
    <t>V1: Contratos de arrendamiento (consiste en la solicitud que presenta un particular para que le sea entregado un bien inmueble fiscal de propiedad del Distrito Especial de Ciencia, Tecnología e Innovación de Medellín a cambio de un canon de arrendamiento)
V2: Contratos de Administración de Espacio Público (consiste en la asignación de un espacio público a un particular para su administración)
V3: Comodatos (consiste en la solicitud que presentan las diferentes dependencias para que le sea entregado un bien inmueble propiedad del Distrito Especial de Ciencia, Tecnología e Innovación de Medellín a un tercero que tenga una razón social en calidad de comodato para el uso y el disfrute del bien, de manera gratuita)
V4: Saneamientos realizados (consiste en la solución efectiva de diferentes situaciones jurídicas y/o técnicas que presentan los bienes inmuebles propiedad del Distrito Especial de Ciencia, Tecnología e Innovación de Medellín)</t>
  </si>
  <si>
    <t>V1:Estrategias de promoción de la afiliación y prevención de delitos contra el Sistema General de Seguridad Social en Salud -SGSSS implementadas</t>
  </si>
  <si>
    <t>V1= PPNA cubierta con servicios de salud de primer nivel
V2=PPNA que solicitan el servicio de salud en la ciudad de Medellín</t>
  </si>
  <si>
    <t>V1: número de intervenciones realizadas</t>
  </si>
  <si>
    <t>V1= Número de instituciones evaluadas que han logrado un nivel nivel medio y alto de implementación de PAMEC.
V2= Número de instituciones evaluadas (Número de visitas para diagnostico  y seguimiento de la SSM)</t>
  </si>
  <si>
    <t>V1: Numero de días que operó el sistema de atención de emergencias las 24 horas
V2: Número de días en el año</t>
  </si>
  <si>
    <t>V1: Avance en el plan de accion para la vigencia del Eje Fortalecimiento institucional
V2: Avance en el plan de accion para la vigencia del Eje Empoderamiento de la ciudadanía y las organizaciones sociales en salud
V3: Avance en el plan de accion para la vigencia del Eje Impulso a la cultura de salud
V4:  Avance en el plan de accion para la vigencia delEje Control social en salud
V5:  Avance en el plan de accion para la vigencia delEje Gestión y garantía en salud con participación en proceso de decisión.</t>
  </si>
  <si>
    <t xml:space="preserve">V1: Numero de meses operando  
V2: Total de meses evaluados </t>
  </si>
  <si>
    <t>V1: Porcentaje de avance de los componentes de Infraestructura tecnologica
V2: Porcentaje de avance de los componentes de procesos de integracion
V2 :Porcentaje de avance de los componentes de interoperabilidad de la información clinica materno perinatal
V4: Porcentaje de avance de los componentes de implementación historia clinica electronica</t>
  </si>
  <si>
    <t>V1: Acciones desarrolladas de fortalecimiento para la operación Salud
V2: Acciones planeadas durante la vigencia para el fortalecimeinto para la operación en salud</t>
  </si>
  <si>
    <t>V1: acciones desarrollada
V2:acciones planeadas en el plan de accion</t>
  </si>
  <si>
    <t>V1: numero de familias gestionadas integralmente</t>
  </si>
  <si>
    <t>V1= Sedes educativas intervenidas
V2: Total sedes educativas publicas</t>
  </si>
  <si>
    <t>V1: numero de personal en salud capacitado en la gestion integral de la salud publica y la atencion primaria en salud</t>
  </si>
  <si>
    <t>V1: numero de EAPB e IPS acompañadas con asistencia tecnica y evaluacion en la implementacion de las rutas de promocion y mantenimiento de la salud y materno perinatal</t>
  </si>
  <si>
    <t>V1: Casos de probables de parálisis flácida aguda y sospechosos de sarampión, rubéola y SRC residentes en la Ciudad intervenidos adecuadamente (IEC en menos de 48 horas, muestras obtenidas oportunamente y procesadas, búsqueda activa comunitaria, monitoreo rápido de coberturas de vacunación y seguimiento de contactos según pertinencia).
V2 Total de casos notificados probables de parálisis flácida aguda y sospechosos de sarampión, rubéola y SRC  residentes en la Ciudad.</t>
  </si>
  <si>
    <t>V1: Total estrategias implementadas para la autonomía económica, social y cultural de la población Negra, Afrodescendiente, Raizal y Palenquera</t>
  </si>
  <si>
    <t>V1: Total estrategias implementadas de los sistemas tradicionales propios de los pueblos indígenas</t>
  </si>
  <si>
    <t>V1: Diseño del sistema de información
V2: Implementación del sistema de información</t>
  </si>
  <si>
    <t>V1: Porcentaje de avance de diseño (40%)
V2: Porcentaje avance de implementación y seguimiento año 2 (20%)
V3: Porcentaje de avance de implementación y seguimiento año 3 (20%)
V4: Porcentaje de avance de implementación y seguimiento año 4 (20%)</t>
  </si>
  <si>
    <t>V1:  Número total de Infraestructura física para la seguridad diseñada</t>
  </si>
  <si>
    <t>V1: Número total de infraestructuras físicas para la seguridad construidas</t>
  </si>
  <si>
    <t>V1: Número total de infraestructuras físicas para la seguridad con mantenimiento y/o adecuación</t>
  </si>
  <si>
    <t>V1: Número total de solicitudes atendidas en relación con los comportamientos contrarios a la convivencia</t>
  </si>
  <si>
    <t xml:space="preserve">V1: Número de establecimientos de comercio acompañados con acciones de promoción de la convivencia </t>
  </si>
  <si>
    <t>V1: Número de personas formadas y sensibilizadas en convivencia ciudadana</t>
  </si>
  <si>
    <t xml:space="preserve">V1: Número de eventos sobre prevención de la violencia y promoción de la convivencia realizados </t>
  </si>
  <si>
    <t>V1: Número de intervenciones preventivas y de seguimiento realizadas frente a problemáticas que afectan la convivencia</t>
  </si>
  <si>
    <t xml:space="preserve">V1: Número total de atenciones realizadas sobre condiciones de bienestar animal </t>
  </si>
  <si>
    <t>V1: Providencias expedidas que finalizan procesos congestionados en las Comisarías</t>
  </si>
  <si>
    <t>V1: Número de medidas de protección otorgadas
V2: Número de medidas de restablecimiento de derechos otorgadas</t>
  </si>
  <si>
    <t>V1: Número de Puntos de Atención de Conciliación en Equidad funcionando</t>
  </si>
  <si>
    <t xml:space="preserve">V1: Número de atenciones realizadas a usuarios desde los Centros Especializados de Recepción e Información 
V2: Número de atenciones realizadas a usuarios en acciones de proyección, difusión y descentralización de los servicios de justicia realizadas </t>
  </si>
  <si>
    <t xml:space="preserve">V1: Acciones de proyección, difusión y descentralización de los servicios de justicia realizadas </t>
  </si>
  <si>
    <t>V1: Cámaras en funcionamiento
V2: Total de cámaras instaladas
V3:  Porcentaje de disponibilidad operativa de la plataforma de despacho de las agencias (ICAD)</t>
  </si>
  <si>
    <t>V1: Número de cámaras de seguridad instaladas
V2: Número de alarmas comunitarias instaladas
V3: Número de botones de pánico instalados</t>
  </si>
  <si>
    <t>V1: Equipos especiales creados y operando para la prevención y atención del crimen organizado y los delitos</t>
  </si>
  <si>
    <t>V1: Avance en la creación de la Central Estratégica Contra Atracos (0.3)
V2: Avance en implementación año 1 (0.05)
V3: Avance en implementación año 2 (0.25)
V4: Avance en implementación año 3 (0.2)
V5: Avance en implementación año 4 (0.2)</t>
  </si>
  <si>
    <t>V1: Porcentaje de avance de la formulación estrategia (30%).
V2: Porcentaje de avance de la implementación año 2 (23%).
V3: Porcentaje de avance de implementación año 3 (23%).
V4: Porcentaje de avance de la implementación año 4 (24%).</t>
  </si>
  <si>
    <t xml:space="preserve">V1: Número de intervenciones territoriales realizadas </t>
  </si>
  <si>
    <t>V1: Número de NNAJ acompañados por la estrategia “Parceros”</t>
  </si>
  <si>
    <t>V1: Número de NNAJ en riesgo de ser instrumentalizados para la comisión de delitos por parte de las estructuras criminales atendidos por la estrategia "Parceros" que acceden a oportunidades en educación, empleo y/o, emprendimiento
V2: Número total de NNAJ en riesgo de ser instrumentalizados para la comisión de delitos por parte de las estructuras criminales atendidos por la estrategia "Parceros"</t>
  </si>
  <si>
    <t>V1: Porcentaje de avance de la formulación  y aprobación del PISCC (30% 
V2: Porcentaje de la implementación y seguimiento año 1 (10%)
V3: Porcentaje de avance de la implementación y seguimiento año 2 (20%
V4: Porcentaje de avance de la implementación y seguimiento año 3 (20%)
V5: Porcentaje de avance de la implementación y seguimiento año 4 (20%)</t>
  </si>
  <si>
    <t>V1: Número de organismos de Seguridad y Justicia fortalecidos</t>
  </si>
  <si>
    <t>V1: Porcentaje de avance del diagnóstico del estado y necesidades de tecnología para la seguridad (20%)
V2: Porcentaje de avance en la formulación del plan estratégico (20%)
V3: Porcentaje de avance de la implementación año 2 (10%)
V4: Porcentaje de avance de la implementación año 3 (25%)
V5:Porcentaje de avance de la implementación año 4 (25%)</t>
  </si>
  <si>
    <t>V1: Número total de los informes, reportes de inteligencia de negocios, reportes geográficos, documentos diagnósticos e índices elaborados por el Sistema de Información para la Seguridad y la Convivencia.</t>
  </si>
  <si>
    <t>V1: Número de investigaciones realizadas sobre temas de seguridad, convivencia y derechos humanos</t>
  </si>
  <si>
    <t>V1: Número de convenios y acuerdos de cooperación para el intercambio de información suscritos</t>
  </si>
  <si>
    <t>V1: Porcentaje de avance del diseño del Plan de Acción de la Política Pública (25%)
V2: Porcentaje de avance de la implementación del Plan de Acción de la Política Pública año 2 (25%) 
V3: Porcentaje de avance de la implementación del Plan de Acción de la Política Pública año 3 (25%)
V4: Porcentaje de avance de la implementación del Plan de Acción de la Política Pública año 4 (25%)</t>
  </si>
  <si>
    <t>V1: Número de intervenciones realizadas para la recuperación del espacio público</t>
  </si>
  <si>
    <t>V1: Número de resoluciones expedidas para regular la ocupación del espacio público</t>
  </si>
  <si>
    <t xml:space="preserve">V1: Número de campañas realizadas para la protección, recuperación y apropiación del espacio público </t>
  </si>
  <si>
    <t>V1: Número de acueductos construidos ampliados u optimizados</t>
  </si>
  <si>
    <t>V1: Número de alcantarillados construidos ampliados u optimizados</t>
  </si>
  <si>
    <t xml:space="preserve">V1: Luminarias LED instaladas en el sistema de alumbrado público e iluminación ornamental </t>
  </si>
  <si>
    <t>V1: Total viviendas cubiertas con la campaña</t>
  </si>
  <si>
    <t>V1: Número de predios con estratificación  y homologación socieconómica</t>
  </si>
  <si>
    <t>V1: Número de trámites de conservación catastral realizados</t>
  </si>
  <si>
    <t>V1: Número de Desarrollos tecnólogicos generados</t>
  </si>
  <si>
    <t>V1: Resoluciones de actualización de Mapas de zonas homogéneas geoeconómicas</t>
  </si>
  <si>
    <t>V1: Número de investigaciones del mercado inmobiliario generadas</t>
  </si>
  <si>
    <t>V1: Número total de niños, niñas y adolescentes atendidos a través de instituciones de protección,  procesos de atención para la garantia y el restablecimiento de derechos y en procesos de prevención selectiva en situaciones de riesgo de vulneración de derechos</t>
  </si>
  <si>
    <t>V1: Número total  de niños, niñas y adolescentes vinculados en procesos de promoción de derechos y prevención de las vulneraciones</t>
  </si>
  <si>
    <t>V1: Número total  de personas sensibilizadas y formadas en el marco de la red protección de la infancia y la adolescencia</t>
  </si>
  <si>
    <t>V1:Número total de familias fortalecidas como entornos seguros para el cuidado y la protección</t>
  </si>
  <si>
    <t>V1: Número total de tareas/actividades ejecutadas del procedimiento de formulación o actualización de política pública. V2: Número total de tareas o actividades establecidas del procedimiento de formulación o actualización de política pública</t>
  </si>
  <si>
    <t>V1: Número de personas  atendidas por Colombia Mayor
V2: Número de personas atendidas en Centros Vida Gerontológicos
V3: Número de personas atendidas en Clubes de Vida
V4: Número de personas en Afiliación Exequial
V5: Número de personas en Formación a Cuidadores
V6: Número de personas en Apoyo Económico</t>
  </si>
  <si>
    <t>V1: Personas en el Modelo Familias Cuidadoras
V2: Personas en Red de Hogares de Protección.
V3: Personas en Colonia Belencito.
V4: Personas en Dormitorio Social.</t>
  </si>
  <si>
    <t>V1:  Número  de Centros Vida Gerontológicos en funcionamiento
V2: Número de Clubes de Vida funcionando</t>
  </si>
  <si>
    <t>V1: Número de Centros integrales de familia funcionando</t>
  </si>
  <si>
    <t>V1: Número total de tareas o actividades ejecutadas del procedimiento de formulación o actualización de política pública. V2: Número total de tareas o actividades establecidas del procedimiento de formulación o actualización de política pública</t>
  </si>
  <si>
    <t>V1: Número total de hogares acompañados</t>
  </si>
  <si>
    <t>V1: Número de personas beneficiadas con acompañamiento psicosocial</t>
  </si>
  <si>
    <t>V1: Número total de hogares acompañados para el fortalecimiento de vínculos familiares</t>
  </si>
  <si>
    <t>V1: Número de personas que inician proceso de resocialización en modalidad semiabierta
V2:  Número de personas que inician proceso de resocialización en modalidad cerrada</t>
  </si>
  <si>
    <t>V1: Número total de habitantes de calle con discapacidad crónica y/o trastorno mental beneficiados con atención integral.</t>
  </si>
  <si>
    <t>V1: Número de personas habitantes de y en calle beneficiadas con albergue de recuperación
V2: Número total de personas habitantes de y en  calle que requieren acceder a albergue de recuperación</t>
  </si>
  <si>
    <t>V1: Número total de habitantes de calle que acceden a servicios de atención básica o diferencial en las sedes de atención básica</t>
  </si>
  <si>
    <t>V1: Centro de atención a la población migrante funcionando</t>
  </si>
  <si>
    <t>V1: Número total de personas migrantes refugiadas y retornadas, que reciben a atención y orientación sobre acceso a rutas de derechos</t>
  </si>
  <si>
    <t>V1: Número de personas con discapacidad y personas cuidadoras atendidas en procesos de atención integral, acompañamiento psicosocial, promoción de la vida indenpendiente, formación y acceso a oportunidades</t>
  </si>
  <si>
    <t>V1: Número de personas con discapacidad, personas cuidadoras y familiares asesoradas en rutas de atención</t>
  </si>
  <si>
    <t>V1: Número de personas que participan en espacios de articulación, análisis, asistencia técnica y divulgación de la Política Pública de Discapacidad y la Política Pública de Personas Cuidadoras</t>
  </si>
  <si>
    <t>V1: Número total de personas capacitadas en temas de alimentación y nutrición</t>
  </si>
  <si>
    <t>V1: Número de Centros zonales de seguridad alimentaria operando</t>
  </si>
  <si>
    <t>V1: Número de Niños, niñas y adolescentes beneficiarios del programa de alimentación escolar</t>
  </si>
  <si>
    <t>V1: Número de tareas o actividades realizadas del procedimiento de seguimiento a políticas públicas
V2: Número total de actividades o tareas establecidas en el procedimiento de seguimiento a políticas públicas</t>
  </si>
  <si>
    <t>V1: Número de personas beneficiadas  en programas de complementación o asistencia alimentaria</t>
  </si>
  <si>
    <t xml:space="preserve">V1: Número total de Unidades productivas implementadas para la seguridad alimentaria </t>
  </si>
  <si>
    <t xml:space="preserve">V1: Total personas beneficiadas de las acciones que promueven los derechos de las personas con orientaciones sexuales, identidades y expresiones de género diversas y sus familias. </t>
  </si>
  <si>
    <t>V1: Total personas que participan en las acciones de implementación, seguimiento y evaluación de la política pública de diversidad sexual.</t>
  </si>
  <si>
    <t xml:space="preserve">V1: número total de IE Públicas con Proyectos educativos institucionales que integran la dimensión de educación ambiental
V2: número total de IE Públicas
</t>
  </si>
  <si>
    <t>V1: Número de PROCEDAS implementados</t>
  </si>
  <si>
    <t xml:space="preserve">V1: Número de personas atendidas </t>
  </si>
  <si>
    <t>V1: Número de hogares beneficiados</t>
  </si>
  <si>
    <t>V1: Número de intervenciones realizadas</t>
  </si>
  <si>
    <t>V1: Recicladores y recicladoras de oficio con certificación en competencias laborales</t>
  </si>
  <si>
    <t>V1: Número de organizaciones acompañadas</t>
  </si>
  <si>
    <t xml:space="preserve">V1: Número de etapas desarrolldas en el sistema
V2: Total de etapas </t>
  </si>
  <si>
    <t>V1: Avances en etapa de licenciamiento y estudios previos
V2: Avances en proceso de construcción
V3: Avances en alistamiento y entrada en operación</t>
  </si>
  <si>
    <t>V1: Animales atedidos mediante el programa de bienestar animal (animales rescatados, atención a gatos ferales y esterilizaciones externas en el CBA)</t>
  </si>
  <si>
    <t>V1:Ecosistemas estratégicos con acciones de conservación</t>
  </si>
  <si>
    <t>V1:Área de cuencas abastecedoras intervenidas con acciones de conservación</t>
  </si>
  <si>
    <t>V1: Metros cuadrados habilitados para la recreación en el Cerro de las Tres Cruces</t>
  </si>
  <si>
    <t xml:space="preserve">V1:  Número de acciones del plan de accion de la politica de biodiversidad ejecutadas a 2024 
V2:  Total acciones contenidas en el plan de acción de la política de biodiversidad vigencia 2020 -2024
</t>
  </si>
  <si>
    <t>V1:Hectáreas con esquema de PSA implementado</t>
  </si>
  <si>
    <t>V1: Número de conductores capacitados</t>
  </si>
  <si>
    <t xml:space="preserve">V1: Formulación del diagnóstico 
V2: Formulacón zonificación
V3: Proceso participativo
V4: Formulación modelo de seguimiento
</t>
  </si>
  <si>
    <t>V1:  Total de establecimientos de bares y discotecas con buenas prácticas
V2: Total de establecimientos de bares y discotecas existentes</t>
  </si>
  <si>
    <t>V1: Metros lineales de Cauces hídricos intervenidos con acciones mantenimiento u optimización en año t</t>
  </si>
  <si>
    <t xml:space="preserve">V1: Avance en la formulación de las metodologías de estudios de detalle (25%)
V2: Avance en el ajuste del Decreto 265 de 2022 (correccion de las inconsistencias en la
cartografía oficial y las precisiones fundamentadas en estudios de detalle) (25%)
V3: Avance en laeEntrega a sePOT (DAP) de insumos técnicos para actualización en POT (25%)
V4: Avance en la adopción de corrección de inconstencias cartográficas, en el POT (mediante revisión POT o aplicación del Decreto de corrección de inconsitencias de la cartografía oficial) (25%)
</t>
  </si>
  <si>
    <t>V1: m2 de zonas verdes alternativas intervenidas para su recuperación</t>
  </si>
  <si>
    <t>V1: árboles patrimonialees con acciones de conservacion</t>
  </si>
  <si>
    <t>V1: Obras públicas con incorporación de lineamientos del plan de renaturalización y/o soluciones basadas en la naturaleza en sus fases de diseño o ejecución
V2: Obras públicas a cargo de dependenicias de nivel central del distrito susceptibles de incorporar de lineamientos del plan de renaturalización y/o soluciones basadas en la naturaleza en sus fases de diseño o ejecución</t>
  </si>
  <si>
    <t>V1= Informes anuales de seguimiento a la ejecución del POT, publicados (3)
V2= Informe de período administrativo de seguimiento a la ejecución del POT, publicado (1)</t>
  </si>
  <si>
    <t>V1: Acciones cumplidas
V2: Total de acciones del Plan de transición para el periodo</t>
  </si>
  <si>
    <t>V1: Hogares que acceden a soluciones de agua y saneamiento básico por el programa Unidos por el Agua.</t>
  </si>
  <si>
    <t>V1: Número de acuerdos de reducción de emisiones suscritos</t>
  </si>
  <si>
    <t>V1: Documentos de actualización de la planeación de la gestión del cambio climático elaborados</t>
  </si>
  <si>
    <t>V1: Documento de estructuración del sistema de gobernanza ambiental para la transición a Distrito elaborado</t>
  </si>
  <si>
    <t xml:space="preserve">V1:Actividades Vigilancia entomovirológica de enfermedades transmitidas por vectores implementada en sectores priorizados
 V2:Actividades Vigilancia entomovirológica de enfermedades transmitidas por vectores programadas en sectores priorizados </t>
  </si>
  <si>
    <t>V1: Número de intervenciones</t>
  </si>
  <si>
    <t xml:space="preserve">V1: Bienes fiscales con gestión económica efectuada
V2: Total bienes fiscales de la base de datos del Distrito </t>
  </si>
  <si>
    <t>V1: Proyectos inmobiliarios estructurados
V2: Proyectos inmobiliarios ejecutados contractualmente</t>
  </si>
  <si>
    <t>V1: Instrumentos de aprovechamiento económico promovidos</t>
  </si>
  <si>
    <t>V1: Número de sedes educativas oficiales con reconstrucciones o ampliaciones (ya sea en el mismo predio o en otro, garantizando la seguridad de los estudiantes)</t>
  </si>
  <si>
    <t>V1: Número total de víctimas de violoencias beneficiadas con medidas de atención y asistencia en derechos humanos V2: Número total de víctimas identificadas que requieren medidas te atención y asistencia en derechos humanos</t>
  </si>
  <si>
    <t>V1: Número de estrategias implementadas para el mejoramiento del transporte de carga, logística y última milla, y de los centros de apoyo al tránsito</t>
  </si>
  <si>
    <t xml:space="preserve">V1:  Total personas que recibieron el auspicio de mínimo vital de agua en el último mes reportadas por el prestador </t>
  </si>
  <si>
    <t xml:space="preserve">V1: total subsidios de acueducto facturado de los  estratos  1,2 y 3 durante el último mes de todos los prestadores         </t>
  </si>
  <si>
    <t xml:space="preserve">V1: total subsidios de alcantarillado facturado de los  estratos 1,2 y 3 durante el último mes de todos los prestadores         </t>
  </si>
  <si>
    <t xml:space="preserve">V1: total subsidios de aseo facturado de los  estratos 1,2 y 3 durante el último mes de todos los prestadores         </t>
  </si>
  <si>
    <t>V1: total de comités de desarrollo y control social activos del total de comités reconocidos en el Distrito</t>
  </si>
  <si>
    <t>V1: Hogares que acceden a soluciones de gas natural  por el programa Unidos por el Gas.</t>
  </si>
  <si>
    <t>V1: Número de obligaciones urbanísticas liquidadas</t>
  </si>
  <si>
    <t xml:space="preserve">V1: Número de licencias urbanísticas revisadas </t>
  </si>
  <si>
    <t>V1: Número de revisiones realizadas</t>
  </si>
  <si>
    <t>V1: Número de  Enajenadores de vivienda vigilados e inspeccionados</t>
  </si>
  <si>
    <t>V1: Número de  Organizaciones Populares de Vivienda asistidas</t>
  </si>
  <si>
    <t xml:space="preserve">V1: Total oportunidades publicadas en el Portal Web Medellín Joven </t>
  </si>
  <si>
    <t>V1: Actividades ejecutadas del procedimiento de formulación de políticas públicas.
V2: Actividades planteadas del procedimiento de formulación de políticas públicas.</t>
  </si>
  <si>
    <t>V1. Número de acciones realizadas para que los ciudadanos vuelvan al centro y los territorios estratégicos (El Poblado)</t>
  </si>
  <si>
    <t>V1= Número de sectores de vocaciones socio-económicas intervenidos
V2=Número total de Sectores de vocaciones socio-económicas  a intervenir</t>
  </si>
  <si>
    <t xml:space="preserve">V1: Número de Alianzas estratégicas implementadas en materia de desarrollo urbano, Ambiental, socioeconómico y cultural </t>
  </si>
  <si>
    <t>V1: Número total de atenciones integrales realizadas a personas  privadas de la libertad V2: Número total de atenciones integrales realizadas a personas pospenadas</t>
  </si>
  <si>
    <t>V1: Número total de personas familiares de población privada de la libertad y pospenados</t>
  </si>
  <si>
    <t>V1:Número de acciones realizadas</t>
  </si>
  <si>
    <t>V1 = Sistema de información implementado</t>
  </si>
  <si>
    <t>V1: Número total de estrategias para la resignificación de roles y relaciones culturales para la promoción de la igualdad de género.</t>
  </si>
  <si>
    <t xml:space="preserve">V1: Porcentaje del diseño de las estrategias Lab (20%) 
V2: Porcentaje del diseño e implementación del centro de innovación social- Estrategia 1 (20%)
V3: Porcentaje de implementación de acciones de apropiación de estrategias digitales, pedagógicas y de participación- Estrategia 2 (20%)
V4: Porcentaje de implementación del banco de ideas de innovación para la participación- Estrategia 3 (20%)
V5: Porcentaje de implementación de acciones de acompañamiento a organizaciones sociales o colectivos con procesos innovadores o con potencial innovador- Estrategia 4: (20%)
</t>
  </si>
  <si>
    <t>V1: Direccionamiento del Sistema Distrital de Cuidados, gobernanza y ajuste de la oferta (20%).
V2: Acciones de transformación cultura y posicionamiento del valor social y económico de los cuidados (20%).
V3: Articulación de actores públicos, privados y comunitarios (20%).
V4: Gestión de la información y el conocimiento sobre el Sistema Distrital de Cuidados (15%).</t>
  </si>
  <si>
    <t>V1: m2 de corredores verdes generados</t>
  </si>
  <si>
    <t>V1: m2 de zonas verdes alternativas generadas.
V2: Área de nuevos corredores e infraestructura verde generados</t>
  </si>
  <si>
    <t>V1=Formulación de la politica publica salud bucal(10%)
V2= Aprobación y construcción plan de acción de la politica salud bucal 2025-2035 (10%)
V3: Implementación plan de acción politica publica salud bucal 10 (20%)</t>
  </si>
  <si>
    <t xml:space="preserve">V1: Número de acciones de las líneas estratégicas ejecutadas
V2: Total de acciones de las líneas estratégicas planeadas. </t>
  </si>
  <si>
    <t xml:space="preserve">V1: Número total de proyectos territoriales que incorporan la perspectiva de género </t>
  </si>
  <si>
    <t>V1: Número de planes integrales formulados</t>
  </si>
  <si>
    <t>V1: Número de dispositivos ITS instalados</t>
  </si>
  <si>
    <t xml:space="preserve">V1: Número de vehículos abandonados  en patios chatarrizados y/o vendidos
V2: Total de vehículos abandonados en patios </t>
  </si>
  <si>
    <t>V1: Número de vehículos del cuerpo de agentes de tránsito renovados</t>
  </si>
  <si>
    <t>V1: Número de comparenderas electrónicas en operación</t>
  </si>
  <si>
    <t>V1: Número de equipos de comunicación del cuerpo de agentes de tránsito renovados</t>
  </si>
  <si>
    <t>V1: Avance en la automatización del sistema.</t>
  </si>
  <si>
    <t>V1: Número de cruces semafóricos modernizados</t>
  </si>
  <si>
    <t>V1: kilómetros/carril de vías con señalización en buen estado</t>
  </si>
  <si>
    <t>V1: Número de estudios y diseños realizados para ampliación de la red del transporte público masivo</t>
  </si>
  <si>
    <t>V1: Kilómetros de Infraestructura exclusiva para el transporte público masivo</t>
  </si>
  <si>
    <t>V1: Número de buses del TPC con recaudo
V2: Número total de buses del TPC</t>
  </si>
  <si>
    <t>V1: Documento de política tarifaria formulada</t>
  </si>
  <si>
    <t>V1: Fondo creado y reglamentado</t>
  </si>
  <si>
    <t>V1:Número de vehículos del  transporte público con tecnologías límpias
V2: Número total de la flota del transporte público</t>
  </si>
  <si>
    <t>V1: Número de vehículos del transporte público colectivo con sistema de gestión y control de flota en funcionamiento
V2: Número total de la flota del transporte público colectivo</t>
  </si>
  <si>
    <t>V1: Sistema tecnológico de Información en funcionamiento para el usuario del transporte público</t>
  </si>
  <si>
    <t xml:space="preserve">V1: Número de paraderos inteligentes en funcionamiento
V2: Número total de paraderos </t>
  </si>
  <si>
    <t>V1: Número de vehículos del transporte público individual con sistema de gestión y control de flota en funcionamiento
V2: Número total de la flota del transporte público individual</t>
  </si>
  <si>
    <t>V1: Número de estrategias implementadas para la modernización tecnológica del transporte público individual</t>
  </si>
  <si>
    <t xml:space="preserve">V1: Documento del Plan local del sistema inteligente para la Infraestructura, el Tránsito y el Transporte (SIT) formulado </t>
  </si>
  <si>
    <t>V1: Días de atención a niñas y niños desde Buen Comienzo</t>
  </si>
  <si>
    <t>V1: Número de actividades o tareas del procedimiento de seguimiento a política pública ejecutadas. V2: total de actividades o tareas establecidas en el procedimiento de seguimiento a políticas públicas</t>
  </si>
  <si>
    <t>V1: Número de kits de pernocta entregados a población privada de la libertad en condición de sindicada</t>
  </si>
  <si>
    <t>V1: Número de kits de aseo entregados a población privada de la libertad en condición de sindicada</t>
  </si>
  <si>
    <t>V1:Sumatoria  de mujeres acompañadas para lograr autonomía económica</t>
  </si>
  <si>
    <t>V1: Sumatoria de población vulnerable acompañada para la generación de ingresos</t>
  </si>
  <si>
    <t>V1: Número de actividades realizadas.
V2: Número de actividades planeadas.</t>
  </si>
  <si>
    <t>V1: Número de escenarios intervenidos con matenimientos y/o adecuaciones.</t>
  </si>
  <si>
    <t>V1: Sumatoria de venteros informales acompañados para la diversificación de su actividad económica</t>
  </si>
  <si>
    <t>V1: Sumatoria de empresas creadas, fortalecidas o consolidadas en economía social y solidaria</t>
  </si>
  <si>
    <t>V1: Sumatoria de emprendimientos acompañados para el mejoramiento de su capacidad empresarial, a través de las sedes de desarrollo económico en el territorio</t>
  </si>
  <si>
    <t>V1: Sumatoria de emprendedores y empresarios acompañados en sus diferentes etapas de desarrollo</t>
  </si>
  <si>
    <t>V1: Acciones ejecutadas para la formulación del plan
V2: Acciones programadas para la formulación del plan</t>
  </si>
  <si>
    <t>V1:número de nodos de cadenas productivas intervenidos</t>
  </si>
  <si>
    <t>V1: Obras construidas</t>
  </si>
  <si>
    <t>V1: Sumatoria de empresas del sector turístico fortalecidas para la prestación del servicio.</t>
  </si>
  <si>
    <t>V1: Actividades de transición implementadas
 V2: Actividades de transición Planeadas</t>
  </si>
  <si>
    <t>V1: Número de personas formadas en oficios o habilidades de la industria audiovisual y cinematografica</t>
  </si>
  <si>
    <t>V1:Número de proyectos de Distrito cinema gestionados</t>
  </si>
  <si>
    <t>V1: Sumatoria de personas vinculadas laboralmente a través de la Oficina Pública de Empleo</t>
  </si>
  <si>
    <t>V1: Sumatoria de personas formadas en habilidades digitales</t>
  </si>
  <si>
    <t>V1: Sumatoria de personas formadas en diferentes sectores laborales</t>
  </si>
  <si>
    <t>V1: Sumatoria de personas formadas  en inglés como segunda lengua</t>
  </si>
  <si>
    <t>V1: Acciones ejcutadas para la transición a distrito
V2: Acciones programadas para la transición a distrito</t>
  </si>
  <si>
    <t xml:space="preserve">V1: Visitas sitio web registradas </t>
  </si>
  <si>
    <t>V1: Eventos realizados con enfoque de legado
 V2: Eventos realizados en el Distrito</t>
  </si>
  <si>
    <t>V1=Número de conjuntos de datos ingestados en el Lago de Datos</t>
  </si>
  <si>
    <t>V1= Número de sistemas de información integrados</t>
  </si>
  <si>
    <t xml:space="preserve">V1= Número de puntos Wifi instalados </t>
  </si>
  <si>
    <t>V1=Número de puntos WIFI Medellín Digital con velocidad a 300 Megas  V2 = Número total de puntos Wifi Medellín Digital</t>
  </si>
  <si>
    <t>V1: Número de estrategias comunicacionales activadas</t>
  </si>
  <si>
    <t>V1: Número de acciones realizadas para potenciar el valor ambiental y patrimonial  los lugares naturales de interés turístico en el Centro y Territorios Estratégicos (El Poblado)</t>
  </si>
  <si>
    <t>V1: Número de actividades ejecutadas para la implementación del sistema
V2: Número de actividades planificadas para la implementación del sistema</t>
  </si>
  <si>
    <t>V1: Número de emprendimientos de alto impacto en deeptech y tecnologías emergentes beneficiados</t>
  </si>
  <si>
    <t xml:space="preserve">V1: Número de proyectos diseñados y ejecutados para el desarrollo del Plan CTI </t>
  </si>
  <si>
    <t>V1: Número de alianzas e iniciativas gestionadas por el Centro de la Cuarta Revolución Industrial (C4IR)</t>
  </si>
  <si>
    <t>V1: Puentes vehiculares intervenidos</t>
  </si>
  <si>
    <t>V1: Puentes peatonales intervenidos</t>
  </si>
  <si>
    <t>V1: Avance rehabilitación Parque Biblioteca</t>
  </si>
  <si>
    <t>V1: Número de estudiantes matriculados en pregrado y posgrado.</t>
  </si>
  <si>
    <t>V1: Número de Programas de educación superior articulados con media técnica</t>
  </si>
  <si>
    <t>V1: Número de Programas de formación para el trabajo y desarrollo humano ofertados</t>
  </si>
  <si>
    <t>V1: Número de Programas de educación superior pertinentes ofertados en comunas y corregimientos</t>
  </si>
  <si>
    <t>V1: Número de cursos nuevos ofertados.</t>
  </si>
  <si>
    <t>V1: Número de personas participantes de espacios y eventos ofertados en la Ciudadela.
V2: Número de personas certificadas en cursos de formación realizados en la Ciudadela.</t>
  </si>
  <si>
    <t>V1: Número de personas con certificado de participación en procesos de formación.
V2: Número de personas con certificados de formación que culminan el proceso formativo.</t>
  </si>
  <si>
    <t>V1:  Número de emprendimientos de base tecnológica, empresarial e industrias creativas y culturales acompañados</t>
  </si>
  <si>
    <t xml:space="preserve">V1: Número de registros de propiedad intelectual  solicitados ante el organismo competente 
V2:Número de iniciativas de  registro de propiedad intelectual gestionados desde las IES </t>
  </si>
  <si>
    <t>V1: Número de Patentes obtenidas</t>
  </si>
  <si>
    <t>V1: Número de Proyectos de I+D+i formalizados en alianza con actores de la cuádruple hélice</t>
  </si>
  <si>
    <t>V1: Número de Modelos de enfoque educativo STEAM+H implementado en cada una de las IES</t>
  </si>
  <si>
    <t>V1: Número de proyectos de investigación en apoyados (Premios Medellín Investiga).</t>
  </si>
  <si>
    <t>V1: Número de estudiantes intervenidos con estrategias de permanencia estudiantil</t>
  </si>
  <si>
    <t>V1: Restaurante universitario ITM implementado.</t>
  </si>
  <si>
    <t>V1: Programa de seguridad alimentaria implementado en la IU Colegio Mayor</t>
  </si>
  <si>
    <t>V1: Laboratorio construido para el aprendizaje a lo largo de la vida en la IU Pascual Bravo</t>
  </si>
  <si>
    <t>V1: Campus intergeneracional ITM implementado</t>
  </si>
  <si>
    <t>V1: Número de programas académicos en modalidad dual ofertados</t>
  </si>
  <si>
    <t>V1: Búmero de Laboratorios Maker implementados</t>
  </si>
  <si>
    <t>V1: Número de sistemas de formación docente implementado en cada una de las IES</t>
  </si>
  <si>
    <t>V1: Programa de bienestar, diversidad e inclusión formulados e implementados en cada una de las IES</t>
  </si>
  <si>
    <t>V1: Plan estratégico académico formulado e implementado en cada una de las IES</t>
  </si>
  <si>
    <t>V1: Número de Semilleros de investigación activos</t>
  </si>
  <si>
    <t xml:space="preserve">V1: Número de estudiantes vinculados a semilleros de investigación </t>
  </si>
  <si>
    <t xml:space="preserve">V1: Número de publicaciones indexadas realizadas </t>
  </si>
  <si>
    <t>V1: Número de jóvenes investigadores apoyados por las IES</t>
  </si>
  <si>
    <t>V1:Plan estratégico de TIC formulado y en implementación en cada una de las IES</t>
  </si>
  <si>
    <t>V1: Plan estratégico de infraestructura física formulado y en implementación en cada una de las IES</t>
  </si>
  <si>
    <t>V1:Número de alianzas realizadas.</t>
  </si>
  <si>
    <t>V1: Número de personas participantes en  estrategias de lengua extranjera.</t>
  </si>
  <si>
    <t>V1: Número de recorridos realizados</t>
  </si>
  <si>
    <t>V1: Número de actores territoriales capacitados.</t>
  </si>
  <si>
    <r>
      <t xml:space="preserve">V1: Número de agentes educativos cualificados
V2: </t>
    </r>
    <r>
      <rPr>
        <sz val="9"/>
        <color theme="1"/>
        <rFont val="Arial"/>
        <family val="2"/>
      </rPr>
      <t xml:space="preserve">Número de agentes educativos pertencecientes a Buen Comienzo </t>
    </r>
  </si>
  <si>
    <t>V1: Definición de instrumento y dimensiones, implementación metodológica y análisis de la medición del Desarrollo Juvenil, difusión y socialización realizadas
V2: Definición de instrumento y dimensiones, implementación metodológica y análisis de la medición del Desarrollo Juvenil, difusión y socialización</t>
  </si>
  <si>
    <t xml:space="preserve">V1: Número total de acciones ejecutadas del plan de acción de la política pública 
V2: Número total de actividades programadas del plan de acción de la política pública </t>
  </si>
  <si>
    <t>V1: soluciones tecnologícas implementadas</t>
  </si>
  <si>
    <t>V:1  Plan de Auditoría interna.</t>
  </si>
  <si>
    <t>V1: Número de personas en situación de emergencia social atendidos por la línea 123 social 
V2: Número total de personas que solicitan atención  a través de la línea 123 social por situación de emergencia social</t>
  </si>
  <si>
    <t xml:space="preserve">V1: Número de personas en situación de riesgo o emergencia social. natural o antrópica atendidos por la comisión social 
V2: Número total de personas que solicitan atención por situación de riesgo o emergencia social. natural o antrópica </t>
  </si>
  <si>
    <t xml:space="preserve">V1: Número de personas en situación de emergencia beneficiadas con albergue temporal  
V2: Número total de personas en situación de  emergencia requieren acceder a albergue temporal </t>
  </si>
  <si>
    <t>V1: Número total de personas en ejercicio de prostitución con atención psicosocial y orientación de rutas para acceso a derechos</t>
  </si>
  <si>
    <t>V1: Encuentros de articulación institucional(Reuniones, Recorridos, Diagnosticos, Ferias y mesas interinstitucionales)
V2: Total de Encuentros de articulación planificados del cuatrenio)</t>
  </si>
  <si>
    <t>V1. Porcentaje de avance en el Diseño de la Plataforma tecnológica de la Biblioteca (21%).
V2. Porcentaje de avance en el Desarrollo de colecciones y contenidos digitales (57%).
V3. Porcentaje de avance en el Diseño de Servicios de la Biblioteca Digital (22%).</t>
  </si>
  <si>
    <t>V1. Porcentaje de avance en el Diseño del Laboratorio de digitalización (33%).
V2. Número de Exposiciones patrimoniales realizadas (53%).
V3. Porcentaje de avance en la implementación de estrategias de difusión y puesta en valor de las colecciones patrimoniales (14%).</t>
  </si>
  <si>
    <t>V1. Porcentaje de avance en la instalación de la Cubierta ligera y adecuaciones de la sede central de la BPP (41%).
V2. Porcentaje de avance en la adecuación y dotación de la Torre de la Memoria (45%).
V3. Porcentaje de avance en la adecuación de las filiales Juan Zuleta Ferrer y San Javier la Loma (14%)</t>
  </si>
  <si>
    <t xml:space="preserve">V1: Número total  de victimas con medidas de atención, asistencia y reparación en el marco del conflicto armado
V2: Número total de victimas que solicitan atención, asistencia y reparación en el marco del conflicto armado </t>
  </si>
  <si>
    <t xml:space="preserve">V1:Número total de personas en reintegración y reincorporación que acceden a oferta de educación, empleabilidad y emprendimiento  </t>
  </si>
  <si>
    <t xml:space="preserve">V1:Número  total de acciones de articulación del Sistema Integral para la Paz realizadas
</t>
  </si>
  <si>
    <t>V1:  Avance en la definición del sistema de indicadores (20%)
V2: Avance en la definición de responsables (10%)
V3. Avance en la definición del Mecanismo de control y reporte (30%)
V4: Avance en la Generación de informes (40%)</t>
  </si>
  <si>
    <t>V1: Avance en el Diagnóstico: Identificación, evaluación y priorización de necesidades de desarrollos complementarios. 20%
V2: Avance en la estructuración con TI del mecanismo para la integración de las diferentes aplicaciones tecnologicas y desarrollo de nuevos módulos.50%
V3: Avance en la implementación la integración de las diferentes aplicaciones tecnologicas.30%</t>
  </si>
  <si>
    <t>V1:  Avance en la Ideación y estructuración de contenidos (20%)
V2: Avance en el Piloto de implementación (30%)
V3: Avance en el Expediente distrital dispuesto en la herramienta tecnológica(30%)
V4: Avance en la Divulgación, apropiación y protocolos de implementación (20%)</t>
  </si>
  <si>
    <t>V1: Total dependencias del distrito de Medellín acompañadas para la implementación del Sello joven</t>
  </si>
  <si>
    <t>V1: Total alianzas constituidas con el sector social y empresarial para promover el desarrollo integral de las y los jóvenes</t>
  </si>
  <si>
    <t xml:space="preserve">V1:  Número total de adolescentes infractores intervenidos en los centros de internamiento preventivo para la población del sistema de responsabilidad penal  para adolescentes </t>
  </si>
  <si>
    <t>V1:Número de mujeres lideresas formadas en enfoque de género y herramientas para la incidencia política en participación ciudadana
V2:Número de mujeres sensibilizadas en enfoque de género que hacen parte de los escenarios e instancias de participación ciudadana
V3:Número de  mujeres acompañadas desde la aplicación del protocolo de prevención y atención de violencia política basada en género</t>
  </si>
  <si>
    <t>V1= N° de EAPB autorizadas para operar el aseguramiento den la ciudad con su respectiva red de prestadores auditadas por la SSDM
V2=N° de EAPB autorizadas para operar el aseguramiento den la ciudad con su respectiva red de prestadores</t>
  </si>
  <si>
    <t xml:space="preserve">V1:Actividades de prevención del riesgo para enfermedades zoonóticas priorizadas y gestionadas en los ámbitos individual, familiar y comunitario.
 V2:Actividades  de prevención del riesgo para enfermedades zoonóticas programadas  </t>
  </si>
  <si>
    <t>V1: Avance en formulación y del Plan de acciones afirmativas a favor de la población recicladora de Medellín
V2: Avance en proceso de socialización y divugalción del Plan de acciones afirmativas a favor de la población recicladora de Medellín
V3: Avance en proceso de adopción y formalización del del Plan de acciones afirmativas a favor de la población recicladora de Medellín</t>
  </si>
  <si>
    <t>V1: Plan de Acción de la Política de Biodiversidad Actualizado para período 2025-2027 
V2: Avance en implementación del Plan de Accion de la Política de Biodiversidad en la vigencia 2025-2027</t>
  </si>
  <si>
    <t>V1: Pasos para fauna silvestre construidos por la Secretaría de Medio Ambiente
V2: Pasos para fauna silvestre construidos por la Secretaría de insfraestructura física</t>
  </si>
  <si>
    <t xml:space="preserve">V1: Animales de compañía esterilizados </t>
  </si>
  <si>
    <t>V1: Personas sensibilizadas en manejo responsable y protección de animales de compañía y fauna silvestre</t>
  </si>
  <si>
    <t>V1: Incentivos y beneficios tributarios ambientales  del estatuto tributario vigente actualizados
V2: Incentivos y beneficios tributarios ambientales definidos en estatuto tributario vigente</t>
  </si>
  <si>
    <t xml:space="preserve">V1: Número de procesos tramitados en las Inspecciones de Policia y Corregidurias </t>
  </si>
  <si>
    <t>V1: número de personas que asisten a acciones movilización social para la promoción de entornos protectores para la primera infancia</t>
  </si>
  <si>
    <t>V1: Documento plan docenal de infraestructura para atención a la primera infancia formulado</t>
  </si>
  <si>
    <t xml:space="preserve">V1: Número de becas y créditos condonables otorgados para continuidad de los diferentes fondos de pregrado, posgrado y becas de Sapiencia. </t>
  </si>
  <si>
    <t>V1: Número de beneficios entregados a estudiantes del programa Matrícula cero</t>
  </si>
  <si>
    <t xml:space="preserve">V1: Número de líderes estudiantiles egresados de instituciones educativas oficiales y no oficiales beneficiados con estrategias de liderazgo </t>
  </si>
  <si>
    <t>V1: Número de Planes Escolares de Gestión del Riesgo actualizados y activos con brigadas y estrategias de formación</t>
  </si>
  <si>
    <t>V1: Número de bibliotecas escolares acompañadas en el fortalecimiento de la promoción de las capacidades de lectura, escritura y oralidad para el desarrollo integral de los estudiantes de las Instituciones Educativas Oficiales de Medellín.</t>
  </si>
  <si>
    <t>V1: Número de puntos de datos y/o eléctricos instalados y renovados en sedes educativas oficiales</t>
  </si>
  <si>
    <t>V1: Número de actividades ejecutadas; V2: Total de actividades programadas</t>
  </si>
  <si>
    <t>V1: Animales de compañía entregados en adopción a través del programa de programa de protección y bienestar animal</t>
  </si>
  <si>
    <t>V1: Superficies intervenidas con arte urbano</t>
  </si>
  <si>
    <t>V1: Número de estudios y diseños elaborados</t>
  </si>
  <si>
    <t xml:space="preserve">Informes de resultados en las acciones realizadas en el sistema </t>
  </si>
  <si>
    <t>V1: Número de estudiantes beneficiados por estrategias de permanencia.</t>
  </si>
  <si>
    <t>V1: Número de dispositivos tecnológicos (equipos de cómputo, tablets) para el aprendizaje entregados a sedes educativas oficiales</t>
  </si>
  <si>
    <t>V1: Número de estudiantes de Instituciones Educativas Oficiales que participan en programas de media técnica para el desarrollo de competencias y habilidades en clave del sector productivo, con sensibilización en emprendimiento e inteligencia financiera</t>
  </si>
  <si>
    <t>V1: Número de acciones de participación, gestión e incidencia realizadas para la inclusión social de personas cuidadoras</t>
  </si>
  <si>
    <t>V1: Número de acciones de participación, gestión e incidencia realizadas para la inclusión social de personas con discapacidad</t>
  </si>
  <si>
    <t xml:space="preserve">V1: Número total de personas que participan en las estrategias territoriales para la construcción de paz </t>
  </si>
  <si>
    <t xml:space="preserve">V1: Reglamentación del plan de renaturalización (30 %) V2: Implementación del plan de renaturalización (60 %) V3: Evaluación plan de renaturalización (10 %) </t>
  </si>
  <si>
    <t>V1: sumatoria de producciones audiovisuales acompañadas que logran financiación económica.</t>
  </si>
  <si>
    <t>V1: Número de instancias de participación asistidas tecnicamente</t>
  </si>
  <si>
    <t>V1: Número de eventos o denuncias gestionadas            V2: Número de eventos o denuncias recibidas</t>
  </si>
  <si>
    <t>V1: Número de atractivos fortalecidos</t>
  </si>
  <si>
    <t>V1: Número de eventos nacionales e internacionales captados</t>
  </si>
  <si>
    <t>V1: Número de actividades del procedimiento PR-DIES-031 de la Política Pública DRAF ejecutadas.
V2: Número de actividades del procedimiento PR-DIES-031 de la Política Pública DRAF planeadas.</t>
  </si>
  <si>
    <t>V1:Número total de actos conmemorativos de reparación simbólica realizados</t>
  </si>
  <si>
    <t>V1:Número total de experiencias museográficas realizadas en clave de garantías de no repetición</t>
  </si>
  <si>
    <t>V1: Número total de organizaciones sociales y de víctimas fortalecidas</t>
  </si>
  <si>
    <t xml:space="preserve">V1: Avance de la actualización del sistema distrital de derechos humanos año 1. V2: Avance en la implementación del sistema distrital de derechos humanos año 2. V3: Avance en la implementación del sistema distrital de derechos humanos año 3. V4: Avance en la implementación del sistema distrital de derechos humanos año 4. </t>
  </si>
  <si>
    <t>V1: Estrategia de internacionalización para el desarrollo de competencias globales implementada</t>
  </si>
  <si>
    <t>V1: Número total Mujeres víctimas de violencias basadas en género que acceden a atención de emergencia</t>
  </si>
  <si>
    <t>V1: Número total Mujeres víctimas de violencias basadas en género que acceden a medidas de protección para salvaguardar su  vida e integridad</t>
  </si>
  <si>
    <t xml:space="preserve">V1: Número total Mujeres víctimas de violencias basadas en género que acceden a  atención psicológica </t>
  </si>
  <si>
    <t xml:space="preserve">V1: Número total Mujeres víctimas de violencias basadas en género que acceden a atención jurídica </t>
  </si>
  <si>
    <t>V1: Número total Mujeres víctimas de violencias basadas en género que acceden a  asistencia técnico legal y representación jurídica</t>
  </si>
  <si>
    <t xml:space="preserve">V1: Número total de estragias implementadas para la prevención y atención de mujeres víctimas de violencias basadas en género por el Consejo de Seguridad para las Mujeres </t>
  </si>
  <si>
    <t>V1= numero de acciones realizadas en la vigencia
V2= numero de acciones planeadas en la vigencia</t>
  </si>
  <si>
    <t>V1: Número total de acciones de prevención y promoción de las rutas de atención de la explotación sexual comercial de niñas, niños y adolescentes</t>
  </si>
  <si>
    <t>V1: Número total de niñas, niños y adolescentes atendidos por presunta explotación sexual comercial
V2: Número total de niñas, niños y adolescentes remitidos o con activación de ruta por presunta explotación sexual comercial</t>
  </si>
  <si>
    <t>V1: Atenciones realizadas a jóvenes rurales por los diferentes proyectos de la Secretaría de la Juventud</t>
  </si>
  <si>
    <t>V1: Diseño e implementación del sistema de estímulos</t>
  </si>
  <si>
    <t>V1: Sistema propio organizativo de las comunidades negras, afrodescendientes, raizales y palenqueras fortalecido</t>
  </si>
  <si>
    <t>V1: Estrategias implementadas para el fortalecimiento de la identidad y la autonomia económica de los pueblos indígenas</t>
  </si>
  <si>
    <t>V1: Estrategias implementadas para la prevención y atención del racismo y la discriminación racial</t>
  </si>
  <si>
    <t>V1: Diagnósticos e investigaciones elaborados sobre la población indígena, negra, afrodescendiente, raizal y palenquera</t>
  </si>
  <si>
    <t xml:space="preserve">V1: Actividades ejecutadas en el procedimiento de formulación de políticas públicas y planes.
V2: Actividades planteadas en el procedimiento de formulación de políticas públicas y planes </t>
  </si>
  <si>
    <t>V1: personas con certificado de participación en procesos de formación.
V2: personas con certificados de formación.</t>
  </si>
  <si>
    <t xml:space="preserve">V1: Número de niñas y niños participantes de la oferta del Sistema de Bibliotecas Públicas de Medellín </t>
  </si>
  <si>
    <t xml:space="preserve">V1: Número de módulos operativos desarrollados dentro del sistema de información de Buen Comienzo 
V2: Número de módulos programados para el sistema de información de Buen Comienzo </t>
  </si>
  <si>
    <r>
      <t xml:space="preserve">V1: Número niñas y niños matriculados en Buen Comienzo en el año de cálculo y atendidos en el año inmediatamente anterior.
</t>
    </r>
    <r>
      <rPr>
        <b/>
        <sz val="9"/>
        <color theme="1"/>
        <rFont val="Arial"/>
        <family val="2"/>
      </rPr>
      <t>V2:</t>
    </r>
    <r>
      <rPr>
        <sz val="9"/>
        <color theme="1"/>
        <rFont val="Arial"/>
        <family val="2"/>
      </rPr>
      <t xml:space="preserve"> Número niñas y niños matriculados en Buen Comienzo en el año anterior al año de  cálculo.</t>
    </r>
  </si>
  <si>
    <r>
      <t xml:space="preserve">V1: Número de Niñas y niños de 0 a 2 años del Distrito de Medellín con riesgo o con desnutrición crónica, atendidos por Nutrir para Sanar, sanar para crecer
</t>
    </r>
    <r>
      <rPr>
        <b/>
        <sz val="9"/>
        <color theme="1"/>
        <rFont val="Arial"/>
        <family val="2"/>
      </rPr>
      <t>V2:</t>
    </r>
    <r>
      <rPr>
        <sz val="9"/>
        <color theme="1"/>
        <rFont val="Arial"/>
        <family val="2"/>
      </rPr>
      <t xml:space="preserve"> Número de Niñas y niños de 0 a 2 años del Distrito de Medellín identificados en riesgo o con desnutrición crónica segun sistema SENIN</t>
    </r>
  </si>
  <si>
    <t>V1=Número de herramienta de inteligencia artificial  para la atención al ciudadano implementadas</t>
  </si>
  <si>
    <t xml:space="preserve">V1= Número de soluciones incorporadas a la herramienta de Inteligencia artificial para la atención al ciudadano </t>
  </si>
  <si>
    <t xml:space="preserve">V1:  Acciones implementadas  del plan estrategico de la política de libertad de creencias religiosas y cultos 
V2: Acciones programadas para la implementación del  plan estrategico de la política de libertad de creencias religiosas y cultos </t>
  </si>
  <si>
    <t xml:space="preserve">V1: Número de actividades del Plan Decenal de Desarrollo Cultural implementadas
V2: Número total de actividades del Plan Decenal de Desarrollo Cultural </t>
  </si>
  <si>
    <t>V1: Porcentaje de avance del diseño de la estrategia pedagógica de convivencia ciudadana año 1 (20%). V2: Porcentaje de avance de la implementación de la estrategia pedagógica de convivencia ciudadana año 1 (20%). V3: Porcentaje de avance de la implementación de la estrategia pedagógica de convivenca ciudadana año 2 (20%). V4: Porcentaje de avance de la implementación de la estrategia pedagógica de convivencoa ciudadana año 3 (20%).V4: Porcentaje de avance de la implementación de la estrategia pedagógica de convivencia ciudadana año 4 (20%)</t>
  </si>
  <si>
    <t>V1: Porcentaje de avance del diseño de la estrategia parceras año 1 (25%). V2: Porcentaje de avance de la implementación de la estrategia parceras año 2 (25%). V3: Porcentaje de avance de la implementación de la estrategia  parceras  año 3 (25%). V4: Porcentaje de avance de la implementación de la estrategia parceras  año 4 (25%).</t>
  </si>
  <si>
    <t>V1: % de avance en la firma del convenio interadministrativo para la adquisición de los 13 trenes y la reperfiladora
V2: % de avance en la entrega y puesta en funcionamiento de la reperfiladora
V3: % de avance en la entrega y puesta en funcionamiento de los 13 trenes</t>
  </si>
  <si>
    <t xml:space="preserve">V1: Número de becas y créditos condonables otorgados por primera vez en los diferentes fondos de pregrado y posgrado y becas de Sapiencia. </t>
  </si>
  <si>
    <t>V1: Población indigena, negra, afrodescendiente, raizal y palenquera beneficiada con las estrategias de autonomia economica, social y cultural  implementadas por la Gerencia Étnica</t>
  </si>
  <si>
    <t>V1: Estrategias   implementadas
V2: Estrategias   Planeadas</t>
  </si>
  <si>
    <t>V1: Acciones programadas e implementadas
V2: Plan de accion para la implementación del Modelo de atención propia e intercultural</t>
  </si>
  <si>
    <t>V1: Área de infraestructura verde, en espacio público y cerros, conservada
V2: Área de corredores verdes de quebradas recuperadas y conservadas</t>
  </si>
  <si>
    <t>V1: Número  total de jóvenes  víctimas de explotación sexual y en condición de prostitución acompañados psicosocialmente por la estrategia “Parceras”</t>
  </si>
  <si>
    <t>V1: Total jóvenes formados en habilidades para el sector musical y/o creativo</t>
  </si>
  <si>
    <t>V1: Número de necesidades a las que se les crea estudios previos para que inicien etapa precontractual: Corresponde a las necesidades del Plan Anual de Adquisiciones a las que se les crea estudios previos para que inicien etapa precontractual. 
V2: Número de necesidades planeadas a 31 de diciembre del año en curso: Corresponde a las necesidades identificadas en el Plan Anual de Adquisiciones aprobado para la vigencia con corte 31 de diciembre del año en curso.</t>
  </si>
  <si>
    <t>Número de proveedores que asistieron a la Escuela de Proveedores</t>
  </si>
  <si>
    <t>V1: Número total de proponentes que se presentaron en los procesos contractuales durante la vigencia.
V2: Total de procesos contractuales por año.</t>
  </si>
  <si>
    <t>V1: Análisis poblacional
V2: Definición y actualización ZOVZA
V3: Realización BACSA
V4:  Análisis integrado
V5: Recomendaciones socializada en diferentes espacios</t>
  </si>
  <si>
    <t>V1: Área de espacio público nuevo construido en Parques del Rio Norte (m²)</t>
  </si>
  <si>
    <t>V1: Número de casas verticales construidas</t>
  </si>
  <si>
    <t>V1: Casas de Música construidadas</t>
  </si>
  <si>
    <t xml:space="preserve">V1: Porcentaje de avance en la actualización del Plan 
V2: Porcentaje de avance en la implementación del Plan </t>
  </si>
  <si>
    <t>V1= avance plan de acción politica publica salud mental</t>
  </si>
  <si>
    <t>Porcentaje del tablero implementado y publicado</t>
  </si>
  <si>
    <t>V1= Socialización. V2= Diagnóstico. V3=Formulación. V4=Adopción</t>
  </si>
  <si>
    <t>V1: Sumatoria de créditos colocados línea Bancuadra</t>
  </si>
  <si>
    <t>V1: Sumatoria de créditos colocados línea Redes Vecinales</t>
  </si>
  <si>
    <t>V1: Sumatoria de créditos colocados línea Cofinep</t>
  </si>
  <si>
    <t>V1: Número de estudiantes de instituciones educativas oficiales que participan en espacios que promuevan la educación ambiental y cultural de la ciudad por fuera de las aulas de clase y en espacios de ciudad</t>
  </si>
  <si>
    <t>V:2  Planes de mejoramiento suscrito de auditorias ejecutadas
V:1 Auditorías ejecutadas basadas en riesgos</t>
  </si>
  <si>
    <t>V1: Casa de música y danza construida</t>
  </si>
  <si>
    <t>V1: Observatorio de familia operando</t>
  </si>
  <si>
    <t>V1: Es la sumatoria de los elementos que aumentan la capacidad operativa del procedimiento de arrastre y custodia</t>
  </si>
  <si>
    <t>V1: Agentes de tránsito bajo la figura de la temporalidad</t>
  </si>
  <si>
    <r>
      <t xml:space="preserve">V1: </t>
    </r>
    <r>
      <rPr>
        <sz val="9"/>
        <color theme="1"/>
        <rFont val="Arial"/>
        <family val="2"/>
      </rPr>
      <t>Número de Agentes educativos educadores especiales en el programa Buen Comienzo sin Barreras formados</t>
    </r>
    <r>
      <rPr>
        <b/>
        <sz val="9"/>
        <color theme="1"/>
        <rFont val="Arial"/>
        <family val="2"/>
      </rPr>
      <t xml:space="preserve">
V2:</t>
    </r>
    <r>
      <rPr>
        <sz val="9"/>
        <color theme="1"/>
        <rFont val="Arial"/>
        <family val="2"/>
      </rPr>
      <t xml:space="preserve"> Número Total de Agentes educativos educadores especiales en el programa Buen Comienzo sin Barreras</t>
    </r>
  </si>
  <si>
    <t>V1: Número de estudiantes de Instituciones Educativas Oficiales con discapacidad, extraedad u otras condiciones atendidos mediante la modalidad virtual asistida</t>
  </si>
  <si>
    <t>V1. Número de máquinas adquiridas</t>
  </si>
  <si>
    <t xml:space="preserve">V1: Número de etapas desarrolladas en el modulo
V2: Total de etapas </t>
  </si>
  <si>
    <t xml:space="preserve">Mesas de trabajo * Número de plazas de mercado </t>
  </si>
  <si>
    <t>V1: Diagnóstico  y hoja de ruta sobre la calidad actual de la educación elaborado</t>
  </si>
  <si>
    <t>V1:  Fases de diseño cumplidos y productos producidos por el Observatorio de Igualdad de Género para las Mujeres del Distrito de Medellín.
V2: Fases de diseño y productos planificadados para la creación y funcionamiento del Observatorio de Igualdad de Género para las Mujeres del Distrito de Medellín.</t>
  </si>
  <si>
    <t>V1: Loteos reportados
V2: Loteos identificados</t>
  </si>
  <si>
    <t>V1: Número total de mujeres asesoradas para  el ejercicio de sus derechos sexuales y reproductivos.</t>
  </si>
  <si>
    <t>V1 Documento diagnóstico</t>
  </si>
  <si>
    <t>V1: Escuadrón móvil anti-ruido creado e implementado</t>
  </si>
  <si>
    <t>V1: Redes de confianza institucional creadas</t>
  </si>
  <si>
    <t>V1:Becas de educación superior en música otorgadas a estudiantes talentos de la Red de Medellín</t>
  </si>
  <si>
    <t>V1: Número total de tareas o actividades  del procedimiento de formulación o actualización de política pública ejecutadas
 V2: Número total de tareas o actividades establecidas del procedimiento de formulación o actualización de política pública</t>
  </si>
  <si>
    <t>V1: Atenciones brindadas a jóvenes pertenecientes a Clubes Juveniles</t>
  </si>
  <si>
    <t>V1: Porcentaje de avance en la fase I  (revisión del acuerdo y levantamiento de  información)
V2: Porcentaje de avance en la fase II (Reglamentación elaborada y aprobada)</t>
  </si>
  <si>
    <t>V1: Número total Mujeres víctimas de violencias basadas en género que accedan a centros de atención especializados.</t>
  </si>
  <si>
    <t>V1: Número de integrantes de las comunidades educativas sensibilizados en el enfoque de disciplina positiva y prácticas restaurativas</t>
  </si>
  <si>
    <t>V1: Número de instituciones educativas oficiales asesoradas anualmente en la formulación, actualización e implementación del proyecto pedagógico de prevención del consumo de sustancias psicoactivas
V2: Número total de instituciones educativas oficiales en Medellín</t>
  </si>
  <si>
    <t>V1 :% avance de la prueba piloto de la estrategia de compras públicas implementada, 30% (Fase 1 ) V2:% avance implementación de la estrategia de compras públicas, 70% (Fase 2)</t>
  </si>
  <si>
    <t>V1: Total jóvenes formados en liderazgo público</t>
  </si>
  <si>
    <t>V1: Zona de Tratamiento Especial en Ciencia, Tecnología e Innovación (CTI) formulada</t>
  </si>
  <si>
    <t>V1: Acciones ejecutadas
V2: Acciones programadas</t>
  </si>
  <si>
    <t>V1: Acciones ejecutadas para actualizar el plan
V2: Acciones requeridas para actualizar el plan</t>
  </si>
  <si>
    <t>V1: Comunidad de empresarios del sector entretenimiento de Medellín creada</t>
  </si>
  <si>
    <t xml:space="preserve">Sistema de Información Buen Comienzo, módulo nutrición e informes de supervisión  </t>
  </si>
  <si>
    <t xml:space="preserve">Sistema de Información Buen Comienzo e informes de supervisión  </t>
  </si>
  <si>
    <t xml:space="preserve">Sistema de Información Buen Comienzo, Sistema Cuéntame ICBF e informes de supervisión </t>
  </si>
  <si>
    <t xml:space="preserve">Sistema de Información Buen Comienzo e informes de supervisión </t>
  </si>
  <si>
    <t>Informes de Supervisión</t>
  </si>
  <si>
    <t>Informes de Supervisión
Acta de recibo de obra</t>
  </si>
  <si>
    <t>DAGRD, Secretaria de medioAmbiente, Secretaría de Infraestructura.</t>
  </si>
  <si>
    <t xml:space="preserve">Ejecución de ingresos del Distrito </t>
  </si>
  <si>
    <t xml:space="preserve">Recaudo discriminado desde subsecretaria de tesorería </t>
  </si>
  <si>
    <t>Subsecretaria de Presupuesto y Gestión Financiera</t>
  </si>
  <si>
    <t>Tableros de mando integral Secretaria de Hacienda</t>
  </si>
  <si>
    <t>Unidad de Fondos,
 Secretaría de Hacienda</t>
  </si>
  <si>
    <t>Registros Administrativos del Museo Casa de la Memoria</t>
  </si>
  <si>
    <t>Registros internos Secretaría de Movilidad</t>
  </si>
  <si>
    <t>Registros internos Agencia para la Gestión del Paisaje, el Patrimonio y las Alianzas Público -Privadas</t>
  </si>
  <si>
    <t xml:space="preserve">Registros internos Agencia para la Gestión del Paisaje, el Patrimonio y las Alianzas Público -Privadas       </t>
  </si>
  <si>
    <t>Modelo de seguimiento de la política pública de participación ciudadana</t>
  </si>
  <si>
    <t>Base de datos que consolida las organizaciones, instancias e iniciativas que participan de las acciones de promoción y fortalecimiento en  mecanismos de participación ciudadana, control social, gestión transparente, rendición social y pública de cuentas.</t>
  </si>
  <si>
    <t>Plataforma siciudadania.co; documentos, productos y soportes físicos o magnéticos que dan cuenta de avances de cada uno de los procesos; informes generados</t>
  </si>
  <si>
    <t>Actas, Documentos y soportes físicos o magnéticos que dan cuenta del establecimiento de alianzas y/o de las acciones realizadas que dan cuenta del fortalecimiento de las alianzas.</t>
  </si>
  <si>
    <t>Sistemas de información de la Subsecretaría de Formación Ciudadana.</t>
  </si>
  <si>
    <t xml:space="preserve">Intrumentos de registro adminitrativo de la unidad de Gestiòn Formativa </t>
  </si>
  <si>
    <t>Informes de acompañamiento y evaluación a las nuevas ciudadanías</t>
  </si>
  <si>
    <t xml:space="preserve">Intrumentos de registro adminitrativo del Equipo de apoyo a equipamientos socales de la Secretaría de Participaciòn Ciudadana </t>
  </si>
  <si>
    <t xml:space="preserve">Informes de avance por fases y componentes.
</t>
  </si>
  <si>
    <t xml:space="preserve">Informes de avance por fases y componentes.
Balances  sistema de seguimiento </t>
  </si>
  <si>
    <t>Instrumento de seguimiento del desempeño de las JAL</t>
  </si>
  <si>
    <t>Listados de asistencia, base de datos, matrices de resultados</t>
  </si>
  <si>
    <t>Sistema Documental Mercurio;
Instrumento de seguimiento a procedimientos VIC;
Aplicativo ARCO</t>
  </si>
  <si>
    <t>Informes de los gestores territoriales, actas de reunión, listados de asistencia, registro fotográfico, ficha de diagnóstico y caracterización e informes de intervención.</t>
  </si>
  <si>
    <t>Comité de conciliación, apoderados del Distrito de medellín, operadores jurídicos del Distrito de Medellin, comités  y subcomités de articulación jurídica , subsecretarías de prevención del daño antijuridico y de defensa y protección de lo público, herramientas de información jurídica (Helena, hermes, litigio virtual, astrea), centro de gestión del conocimiento jurídico</t>
  </si>
  <si>
    <t>Plan de trabajo con el centro de servicios compartidos de SAP</t>
  </si>
  <si>
    <t>Documento de la estrategia diseñada y ejecutada</t>
  </si>
  <si>
    <t>Informe de implementación de la política</t>
  </si>
  <si>
    <t>Informes 
Registro fotografico
Boletines</t>
  </si>
  <si>
    <t>Informes 
Registro fotografico
Inscripciones en la plataforma virtual</t>
  </si>
  <si>
    <t>Informes de los estimulos de arte ortorgados
Registro fotografico</t>
  </si>
  <si>
    <t>Informes 
Registro fotografico
Registro de asistencia</t>
  </si>
  <si>
    <t>Informes 
Registro fotografico</t>
  </si>
  <si>
    <t xml:space="preserve">Informes </t>
  </si>
  <si>
    <t>Informes 
Conteo de visitas</t>
  </si>
  <si>
    <t>Informes 
Conteo de asistentes</t>
  </si>
  <si>
    <t>Plan de desarrollo cultural actualizado 
Informes de implementación</t>
  </si>
  <si>
    <t>Documentos de Investigaciones</t>
  </si>
  <si>
    <t>Documento de la estrategia diseñada y realizada</t>
  </si>
  <si>
    <t>Micrositio de Red de Observatorios Distrital</t>
  </si>
  <si>
    <t>Estadisticas de GeoMedellín</t>
  </si>
  <si>
    <t>Unidad de Producción de Información</t>
  </si>
  <si>
    <t>Base de Datos Certificada DNP</t>
  </si>
  <si>
    <t>Plan de Acción Plan Estadístico Distrital</t>
  </si>
  <si>
    <t xml:space="preserve">Subdirección de Planeación Social y Económica </t>
  </si>
  <si>
    <t>Departamento Administrativo de Planeación - Subdirección de Planeación Social y Económica</t>
  </si>
  <si>
    <t>Base de datos de acceso a mercados</t>
  </si>
  <si>
    <t>Base de datos del banco distrital</t>
  </si>
  <si>
    <t>Formato 009- Unidad de Formación</t>
  </si>
  <si>
    <t>Base de datos de la Subsecretaría de Desarrollo Rural</t>
  </si>
  <si>
    <t xml:space="preserve">Documentos formales firmados -ACI Medellín </t>
  </si>
  <si>
    <t>Base de datos de la Secretaría de Desarrollo Económico</t>
  </si>
  <si>
    <t>Ruta N: documento de diseño y estructuración del fondo aprobado por la Junta Directiva de Ruta N</t>
  </si>
  <si>
    <t>Actas de reunión, registro de reuniones, reglamentación DRC</t>
  </si>
  <si>
    <t>Registro fotografico, Actas de reunión, Acuerdo 11 de 2011 y decreto 1845 de 2012</t>
  </si>
  <si>
    <t xml:space="preserve">Registro Fotografico; Actas de reunión, Software Geobristol; Informe Técnico de actividades centro de abastecimiento.  </t>
  </si>
  <si>
    <t>Ministerio de Educación, Sistema Integrado de matrícula -SIMAT, Sistema de Información para el monitoreo, prevención y análisis de la deserción escolar - SIMPADE</t>
  </si>
  <si>
    <t>Registros administrativos de la SED</t>
  </si>
  <si>
    <t>Ministerio de Educación, Sistema Integrado de matrícula -SIMAT.</t>
  </si>
  <si>
    <t>Ministerio de Educación, Sistema Integrado de matrícula -SIMAT.
Registros administrativos de la SED</t>
  </si>
  <si>
    <t>Informes de supervisión del respectivo contrato</t>
  </si>
  <si>
    <t>Registros administrativos de la SED, actas de entrega</t>
  </si>
  <si>
    <t xml:space="preserve">Actas de comité de vivienda de adjudicación </t>
  </si>
  <si>
    <t>Matriz de intervención y plan operativo</t>
  </si>
  <si>
    <t>Hoja de Control</t>
  </si>
  <si>
    <t>Matriz de intervenciones SST (capacitaciones)</t>
  </si>
  <si>
    <t>Base de datos de estudiantes seleccionados y resolucion de vinculación formativa de estudiantes de excelencia</t>
  </si>
  <si>
    <t>Informes subsecretaría de Servicio a la Ciudadanía</t>
  </si>
  <si>
    <t>Informes Subsecretaría Desarrollo Institucional.</t>
  </si>
  <si>
    <t>Reporte mensual generado por el Comité Editorial de la Secretaría de Comunicaciones</t>
  </si>
  <si>
    <t>Informe de seguimiento ejecución de estrategias de Movilización</t>
  </si>
  <si>
    <t xml:space="preserve">Secretaría Privada </t>
  </si>
  <si>
    <t>Registros plataforma de SATMED.</t>
  </si>
  <si>
    <t>Sistema SIBIS o plataforma definida para el reporte de beneficiarios.</t>
  </si>
  <si>
    <t>Registros administrativos.</t>
  </si>
  <si>
    <t>Registros administrativos.
Actas de las instancias.
Registro de Personería (para el CDJ).
Evidencia de las convocatorias (Asamblea), relatorías (Asamblea). Registro fotográfico, entre otros.</t>
  </si>
  <si>
    <t xml:space="preserve">Secretaría de Gobierno y Gestión del Gabinete </t>
  </si>
  <si>
    <t xml:space="preserve">Informe de procesos contractuales planeados y seleccionados con las estrategias sostenibles, innovadoras o sociales </t>
  </si>
  <si>
    <t>Base de datos Excel y módulo FM de SAP</t>
  </si>
  <si>
    <t>Documentos/Informes supervision de las estrategias implementadas</t>
  </si>
  <si>
    <t>Base de datos de Aseguramiento. Secretaría de Salud</t>
  </si>
  <si>
    <t>Base de datos del contrato- SIVICOF</t>
  </si>
  <si>
    <t>Informe de supervisión del contrato de asistencia técnica PAMEC.
Herramienta Calidoscopio (Base de datos donde se consolida la información obtenida en las visitas de Diagnóstico y seguimiento del Pamec)</t>
  </si>
  <si>
    <t>Informe de supervisión del contrato del SEM</t>
  </si>
  <si>
    <t>Documentos contractuales e informes de seguimiento de la política</t>
  </si>
  <si>
    <t>Informe de convenios o contratos.</t>
  </si>
  <si>
    <t>Informe del seguimiento del plan de accion de la implementacion de los componentes de tecnologia</t>
  </si>
  <si>
    <t>Documentos/informes de seguimiento del plan de accion de transicion a Distrito</t>
  </si>
  <si>
    <t xml:space="preserve">Registro electronico del  programa </t>
  </si>
  <si>
    <t>SISPLAM</t>
  </si>
  <si>
    <t>Base datos Sivigila e informes de vigilancia epidmiológica</t>
  </si>
  <si>
    <t>Informes de supervisión.
Registros administrativos.</t>
  </si>
  <si>
    <t>Sistema de gestión de procesos administrativos DEYEL.
 Repositorio NAS, carpeta "UCOVI".</t>
  </si>
  <si>
    <t>Registros administrativos, Repositorio NAS, Informes de supervisión</t>
  </si>
  <si>
    <t>Repositorio NAS, Informes de supervisión</t>
  </si>
  <si>
    <t>Listados de asistencia, Bases de datos</t>
  </si>
  <si>
    <t>Registros administrativos, Informes técnicos</t>
  </si>
  <si>
    <t>Registros administrativos, Repositorio NAS, Listado de asistencia</t>
  </si>
  <si>
    <t>Registros administrativos, Repositorio NAS, Informes técnicos</t>
  </si>
  <si>
    <t>Registros administrativos, Repositorio NAS</t>
  </si>
  <si>
    <t>Registros administrativos, Listados de asistencia, Informes de supervisión</t>
  </si>
  <si>
    <t>Informes de supervisión, Repositorio NAS</t>
  </si>
  <si>
    <t>Sistema de información para la Seguridad y la Convivencia -SISC</t>
  </si>
  <si>
    <t>Actos administrativos</t>
  </si>
  <si>
    <t xml:space="preserve">Subsecretaría de Servicios Públicos _ Secretaría de Gestión y Control Territorial </t>
  </si>
  <si>
    <t xml:space="preserve">Subsecretaría de Catastro _ Secretaría de Gestión y Control Territorial </t>
  </si>
  <si>
    <t xml:space="preserve">Sistema de información SAP Subsecretaría de Catastro _ Secretaría de Gestión y Control Territorial </t>
  </si>
  <si>
    <t xml:space="preserve">Base de datos geográfica (GDB) Subsecretaría de Catastro _ Secretaría de Gestión y Control Territorial </t>
  </si>
  <si>
    <t>Informes técnicos, Sistema de información de  Inclusión Social, Familia y Derechos Humanos, bases de datos Unidad de Niñez y herramientas de seguimiento internas para la validación de criterios.</t>
  </si>
  <si>
    <t>Informes técnicos, Sistema de información de  Inclusión Social, Familia y Derechos Humanos, bases de datos y herramientas de seguimiento internas para la validación de criterios</t>
  </si>
  <si>
    <t>Informes técnicos, Sistema de información de Inclusión Social, Familia y Derechos Humanos, bases de datos, herramientas de seguimiento internas para la validación de criterios.</t>
  </si>
  <si>
    <t>Sistemas de información de Amautta, Registros Administrativos y Reporte estadistico mensual</t>
  </si>
  <si>
    <t>Sistemas de información de Amautta, Registros Administrativos y Reporte estadístico mensual</t>
  </si>
  <si>
    <t>Sistema de Información Unidad Familia Medellín</t>
  </si>
  <si>
    <t>Base de datos del programa de cada uno de los proyecto</t>
  </si>
  <si>
    <t xml:space="preserve">Base de datos de los Proyectos que manejan Albergues temporales </t>
  </si>
  <si>
    <t>Base de datos del programa Medellín cuida a su población vulnerable</t>
  </si>
  <si>
    <t>Informes de Gestión,  Informes de supervisión</t>
  </si>
  <si>
    <t>Base de datos del Proyecto</t>
  </si>
  <si>
    <t>Bases de Datos
Reportes Estadísticos</t>
  </si>
  <si>
    <t>Base de datos</t>
  </si>
  <si>
    <t>Archivos planos en excel.</t>
  </si>
  <si>
    <t>Archivos planos en excel.
Plan de acción. Matriz de monitoreo y seguimiento.</t>
  </si>
  <si>
    <t>Actas y registros de seguimiento a la implementación de los PRAE en las IE</t>
  </si>
  <si>
    <t>Registros según DE-GEAM-058</t>
  </si>
  <si>
    <t>Registros según 
DE-GEAM-040 y DE-GEAM-050</t>
  </si>
  <si>
    <t>Registros según DE-GEAM-051</t>
  </si>
  <si>
    <t>Registros según DE-GEAM-056</t>
  </si>
  <si>
    <t>Registros de asistencia y certificaciones</t>
  </si>
  <si>
    <t>Registros según DE-GEAM-047</t>
  </si>
  <si>
    <t xml:space="preserve">Información generada de procesos Internos de la Secretaría de Medio Ambiente
Información producida por los Comités interinstitucionales del SIGAM
</t>
  </si>
  <si>
    <t>Informes de supervisión</t>
  </si>
  <si>
    <t>Informes de supervisión. Registro de atención</t>
  </si>
  <si>
    <t>Contratos , informes de supervisión y resultados de investigaciones</t>
  </si>
  <si>
    <t xml:space="preserve">Registros según listados de asistencia </t>
  </si>
  <si>
    <t xml:space="preserve">Documentos técnicos aprobados por la supervisión </t>
  </si>
  <si>
    <t xml:space="preserve">Aplicativo Atención Quebradas, Unidad de Ordenamiento del Recurso Hídrico </t>
  </si>
  <si>
    <t>Reportes técnicos</t>
  </si>
  <si>
    <t>Informes de supervisión.</t>
  </si>
  <si>
    <t>Registros de seguimiento de la secretaría. Diseños de obra. Informes de supervisión. Estudios previos.</t>
  </si>
  <si>
    <t>Micrositio del expediente distrital</t>
  </si>
  <si>
    <t>Modelo de seguimiento del Plan de Transición a distrito</t>
  </si>
  <si>
    <t>Registro de acuerdos y seguimiento</t>
  </si>
  <si>
    <t>Documentos técnicos elaborados</t>
  </si>
  <si>
    <t>Documento técnico elaborado</t>
  </si>
  <si>
    <t>Base de datos del contrato de vigilancia de entomovirologica- SIVICOF</t>
  </si>
  <si>
    <t>Registros administrativos, Informes de supervisión</t>
  </si>
  <si>
    <t>Empresas prestadoras de los servicios públicos domiliciarios de acueducto y alcantarillado con contratos vigentes con el distrito  de Medellin para la aplicación del MVAP.</t>
  </si>
  <si>
    <t>Empresas prestadoras de los servicios públicos domiliciarios de acueducto que operan en el distrito de Medellin.</t>
  </si>
  <si>
    <t>Empresas prestadoras de los servicios públicos domiliciarios de alcantarillado  que operan en el distrito de Medellin.</t>
  </si>
  <si>
    <t>Empresas prestadoras de los servicios públicos domiliciarios de aseo que operan en el distrito de Medellin.</t>
  </si>
  <si>
    <t xml:space="preserve">Subsecretaría de Control Urbanístico _ Secretaría de Gestión y Control Territorial </t>
  </si>
  <si>
    <t>Reportes de la plataforma Medellín Joven.</t>
  </si>
  <si>
    <t xml:space="preserve">Actas del proceso.
Documento técnico de soporte (DTS) y evidencias adicionales.
Acuerdo Distrital. </t>
  </si>
  <si>
    <t>Gerencia del Centro</t>
  </si>
  <si>
    <t>Caracterización socio-económica
IMCV</t>
  </si>
  <si>
    <t>Unidad de Articulación Regional</t>
  </si>
  <si>
    <t>Informe de seguimiento implementación del Sistema de Gestión del Conocimiento</t>
  </si>
  <si>
    <t>Documentos y soportes físicos o magnéticos que  dan cuenta el diseño e implementación de las estrategias de promoción de la innovación social en el marco de la participación ciudadana.</t>
  </si>
  <si>
    <t>Informes de supervisión
Secretaría de Infraestructura Física
Secretaría de Medio Ambiente</t>
  </si>
  <si>
    <t>Seguimiento al plan de implementacion de la politica publica de salud bucal 2025-2035</t>
  </si>
  <si>
    <t>Actas del proceso. Documento técnico soporte (DTS).
Articulado de la política.</t>
  </si>
  <si>
    <t>Intrumentos de registros admisnitrativos de dependenicas responsable y coresponsables de la politica publica,  documentos técnicos  y analitica de datos integrados al   sistema de seguimiento y evaluación de la política pública de organización sociales.</t>
  </si>
  <si>
    <t>Inventarios de flota del transporte público individual, Informes de avances del contrato y supervisión del contrato</t>
  </si>
  <si>
    <t xml:space="preserve">Plan Anual de Adquisiciones
SecopII
Informes de supervisión </t>
  </si>
  <si>
    <t>Informe de Gestión
Informes de supervisión
Modelo de seguimiento a politica publica</t>
  </si>
  <si>
    <t>Formato 009- Unidad Socioeconómica
Unidad de Formación</t>
  </si>
  <si>
    <t>Formato 009- Unidad Socioeconómica
Banco Distrital</t>
  </si>
  <si>
    <t>Formato 009- Unidad Socioeconómica</t>
  </si>
  <si>
    <t>Formato 009 Unidad Socioeconómica+Unidad CTI</t>
  </si>
  <si>
    <t>Sistema de información de la OPE- Unidad Socioeconómica</t>
  </si>
  <si>
    <t>Informe de seguimiento al plan de transición a Distrito</t>
  </si>
  <si>
    <t>Estadísticas tomadas del Catálogo de datos de la SID</t>
  </si>
  <si>
    <t>Catálogo de sistemas de información</t>
  </si>
  <si>
    <t>Informe de avance de instalación de puntos Wifi de acceso público en el Distrito</t>
  </si>
  <si>
    <t xml:space="preserve">Informe de avance de medición de incremento de velocidad a 300 Megas de los puntos wifi de acceso público en el Distrito </t>
  </si>
  <si>
    <t>Ruta N: Ficha de emprendimiento beneficiado, donde se describe el beneficio entregado al emprendedor, el beneficio puede ser puede por acompañamiento para crecimiento, fortalecimiento, financiación y conexiones.
Alto impacto se refiere a empredimientos que crecen de manera rentable, rápida y sostenida en el tiempo.</t>
  </si>
  <si>
    <t>Ruta N: Fichas de planeación de los proyectos y  los entregables principales producidos en el proyecto</t>
  </si>
  <si>
    <t>Ruta N: Memorandos de intención, convenios o marcos de contratación firmados</t>
  </si>
  <si>
    <t xml:space="preserve">Sistemas de información Institucionales. </t>
  </si>
  <si>
    <t>Cursos alojados en plataforma @medellín.</t>
  </si>
  <si>
    <t xml:space="preserve">Bases de datos, listados de asistencia, certificados generados. </t>
  </si>
  <si>
    <t xml:space="preserve">Bases de datos, certificados generados. </t>
  </si>
  <si>
    <t>Sistemas de información Institucionales</t>
  </si>
  <si>
    <t>Bases de datos</t>
  </si>
  <si>
    <t xml:space="preserve">Informes de Gestión
Informes de supervisión - Sistema de Información Buen Comienzo </t>
  </si>
  <si>
    <t>Registros administrativos.
Documentos técnicos y de medición de desarrollo juvenil.</t>
  </si>
  <si>
    <t>Secretaría de Evaluación y Control( plan estratégico y plan de auditoría interna)</t>
  </si>
  <si>
    <t xml:space="preserve">Secretaría de Evaluación y Control, Plan Anual de auditorías aprobado. </t>
  </si>
  <si>
    <t xml:space="preserve">Informe de actividades; actas de reunión; listados de asistencia; registro fotografico </t>
  </si>
  <si>
    <t>Memorias de cálculo de indicadores y métricas del proyecto</t>
  </si>
  <si>
    <t>Dependencias responsables de la implementación del plan de Transición a disrito</t>
  </si>
  <si>
    <t>Subdirección de Planeación Territorial y Estrategica de Ciudad</t>
  </si>
  <si>
    <t>Actas y registros administrativos.</t>
  </si>
  <si>
    <t>Informes de implementación de la estrategías Creemos en las Mujeres Lideresas</t>
  </si>
  <si>
    <t>Documentos/Informes de auditoria de las EAPB y su red</t>
  </si>
  <si>
    <t>Actas y registros de avances, Decreto de adopción</t>
  </si>
  <si>
    <t>Documento de actualización del Plan de Acción de la política de biodiversidad de Medellín
Informes de seguimiento a ejecución del Plan deAcción de la Política de Biodiversidad.
Informes de supervisión.</t>
  </si>
  <si>
    <t>Contratos. informes de supervisión, Secretaría de Medio Ambiente; Secretaría de Infraestructura física</t>
  </si>
  <si>
    <t>Registros de atención; informes de supervisión</t>
  </si>
  <si>
    <t>Registros; informes de supervisión</t>
  </si>
  <si>
    <t>Documentos técnicos de actualización</t>
  </si>
  <si>
    <t>Sistema de gestión de procesos administrativos DEYEL.</t>
  </si>
  <si>
    <t>Bases de datos administrativas, listados de asistencia, informes de supervisión</t>
  </si>
  <si>
    <t xml:space="preserve">Informes de supervisión
Seguimiento al Plan de trabajo para construcción Plan docenal  </t>
  </si>
  <si>
    <t>Informes de supervisión, registros administrativos de seguimiento</t>
  </si>
  <si>
    <t>EMVARIAS SA ESP</t>
  </si>
  <si>
    <t>Informes de supervisión; actas de entrega; Informes de gestión del CBA</t>
  </si>
  <si>
    <t xml:space="preserve">Registros internos Agencia para la Gestión del Paisaje, el Patrimonio y las Alianzas Público -Privadas  </t>
  </si>
  <si>
    <t xml:space="preserve">
Fondo de valorización de Medellín- FONVALMED </t>
  </si>
  <si>
    <t>Formato 009  CTI</t>
  </si>
  <si>
    <t>Informes de supervisión, estudios previos, diseños de obra, acto administrativo de reglamentación, resultados de evaluación</t>
  </si>
  <si>
    <t>Base de datos de la subsecretaría de creación y fortalecimiento empresarial</t>
  </si>
  <si>
    <t>Informe de acompañamiento y evaluación a las instancias de participación ciudadana</t>
  </si>
  <si>
    <t>Secretaría de Desarrollo Económico, Informes de supervisión y seguimiento contractual. Aliados en Promoción de Distrito (Bureau)</t>
  </si>
  <si>
    <t>Registros administrativos e informes del Museo Casa de la Memoria</t>
  </si>
  <si>
    <t xml:space="preserve">Registros administrativos, Actos Administrativos, Informes de supervisión, Listados de asistencia  </t>
  </si>
  <si>
    <t>Bases de datos.</t>
  </si>
  <si>
    <t>Registro Administrativo de la Secretaría de las Mujeres</t>
  </si>
  <si>
    <t>Informes técnicos,, bases de datos, registros administrativos.</t>
  </si>
  <si>
    <t>SIBIS o plataforma definida para el reporte de beneficiarios</t>
  </si>
  <si>
    <t>Informes técnicos, registro fotográfico, listados de asistencia</t>
  </si>
  <si>
    <t>Sistema de Información Buen Comienzo, Tablero nutricional, Secretaría de Salud/ SENIN</t>
  </si>
  <si>
    <t>Bases de datos de la SID</t>
  </si>
  <si>
    <t>Instrumentos de registros administrativos de dependencias responsable y corresponsables de la política publica,  documentos técnicos  y analítica de datos integrados al sistema de seguimiento y evaluación de la política pública de libertad de cultos.</t>
  </si>
  <si>
    <t>Documentos técnicos, Informes técnicos, registro fotográfico, listados de asistencia</t>
  </si>
  <si>
    <t>Registros administrativos, Listados de asistencia, Bases de Datos</t>
  </si>
  <si>
    <t>Registros administrativos, Informes de Supervisión</t>
  </si>
  <si>
    <t>Metro de Medellín
Secretaria de Movilidad</t>
  </si>
  <si>
    <t>Bases de datos 
Informes de supervisión.
Registros administrativos.</t>
  </si>
  <si>
    <t>Informes de gestión del plan  de promocion de la lactancia maerna</t>
  </si>
  <si>
    <t>Informe plan de implementación Modelo de Atención propia e intercultural</t>
  </si>
  <si>
    <t>Registros administrativos
Listados de asistencia 
Informes de supervisión</t>
  </si>
  <si>
    <t>Sistema de seguimiento a la contratación SAP – Seguimiento realizado por el equipo del Plan Anual de Adquisiciones – Validación de la información con las dependencias</t>
  </si>
  <si>
    <t xml:space="preserve">Informe de Escuela de Proveedores </t>
  </si>
  <si>
    <t>Informe de proponentes que se presentaron en los procesos contractuales</t>
  </si>
  <si>
    <t>Informes vigilancia salud ambiental</t>
  </si>
  <si>
    <t>Informe de seguimiento de la Politica Pública de Salud Mental</t>
  </si>
  <si>
    <t>Tablero implementado y publicado</t>
  </si>
  <si>
    <t>Plan de auditorías ejecutadas, basadas en riesgos.</t>
  </si>
  <si>
    <t>Información generada de procesos Internos de la Secretaría de Medio Ambiente
Información producida por los Comités interinstitucionales del SIGAM</t>
  </si>
  <si>
    <t xml:space="preserve">Actas de reunión </t>
  </si>
  <si>
    <t>Registros administrativos de la SED y Sapiencia</t>
  </si>
  <si>
    <t>Registros administrativos
Registros fotográficos
Informes de supervisión</t>
  </si>
  <si>
    <t>Registros administrativos
Listados de asistencia 
Informes de supervisión</t>
  </si>
  <si>
    <t xml:space="preserve">Informes 
Registro fotografico, certificados de becas </t>
  </si>
  <si>
    <t>Reportes realizados por el operador y registros en la plataforma de beneficios y beneficiarios definida por la Secretaría de la Juventud</t>
  </si>
  <si>
    <t>Documentos soporte y informes de la Reglamentación de la  Política Pública para el Reconocimiento y la Promoción de la Cultura Viva Comunitaria en la Ciudad de Medellín.
Informes de implementación</t>
  </si>
  <si>
    <t>Informe de estrategia de compras públicas implementada</t>
  </si>
  <si>
    <t>informe de seguimiento Secretaría de Desarrollo Económico</t>
  </si>
  <si>
    <t>Registros Empresas Públicas de Medellín E.S.P y Secretaría de Gestión y Control Territorial</t>
  </si>
  <si>
    <t>Informes de seguimiento de la Secretaría de Desarrollo Económico</t>
  </si>
  <si>
    <t xml:space="preserve">Gerencia de corregimientos </t>
  </si>
  <si>
    <t>Gerencia Étnica</t>
  </si>
  <si>
    <t>Secretaría de Movilidad
Secretaría de Gestión Humana</t>
  </si>
  <si>
    <t xml:space="preserve">Secretaría de Educación - Sapiencia </t>
  </si>
  <si>
    <t>Empresas Públicas de Medellín E.S.P.
Secretaría de Gestión y Control Territorial</t>
  </si>
  <si>
    <t>No acumulado</t>
  </si>
  <si>
    <t>Acumulada</t>
  </si>
  <si>
    <t xml:space="preserve"> Acumulado</t>
  </si>
  <si>
    <t>acumulado</t>
  </si>
  <si>
    <t>11325,37‬</t>
  </si>
  <si>
    <t>0.44</t>
  </si>
  <si>
    <t>0.47</t>
  </si>
  <si>
    <t>0.48</t>
  </si>
  <si>
    <t>0.5</t>
  </si>
  <si>
    <t xml:space="preserve">Validado </t>
  </si>
  <si>
    <t>13.1.1 Sistemas de alerta temprana comunitarios</t>
  </si>
  <si>
    <t>Nro</t>
  </si>
  <si>
    <t>Creemos en la educación y en las oportunidades para el bienestar económico</t>
  </si>
  <si>
    <t>1.1</t>
  </si>
  <si>
    <t>Primera infancia para un Buen Comienzo</t>
  </si>
  <si>
    <t>1.1.1</t>
  </si>
  <si>
    <t>1.1.1.1</t>
  </si>
  <si>
    <t>1.1.1.2</t>
  </si>
  <si>
    <t>Niñas y niños que reciben valoración nutricional</t>
  </si>
  <si>
    <t>1.1.1.3</t>
  </si>
  <si>
    <t>Niñas y niños de 0 a 2 años en riesgo o con desnutrición crónica, atendidos por Nutrir para Sanar, Sanar para Crecer</t>
  </si>
  <si>
    <t>1.1.2</t>
  </si>
  <si>
    <t>1.1.2.1</t>
  </si>
  <si>
    <t>Madres gestantes y lactantes atendidas integralmente en Buen Comienzo</t>
  </si>
  <si>
    <t>1.1.2.2</t>
  </si>
  <si>
    <t>Niños y niñas de 0-5 años atendidos integralmente con el Programa Buen Comienzo</t>
  </si>
  <si>
    <t>1.1.2.3</t>
  </si>
  <si>
    <t>1.1.2.4</t>
  </si>
  <si>
    <t>Niños y niñas participantes del Programa Buen Comienzo con valoración del desarrollo</t>
  </si>
  <si>
    <t>1.1.2.5</t>
  </si>
  <si>
    <t>1.1.2.6</t>
  </si>
  <si>
    <t>Sedes construidas para la atención integral a la primera infancia</t>
  </si>
  <si>
    <t>1.1.2.7</t>
  </si>
  <si>
    <t>1.1.2.8</t>
  </si>
  <si>
    <t>Política Pública de primera Infancia monitoreada</t>
  </si>
  <si>
    <t>1.1.2.9</t>
  </si>
  <si>
    <t>1.1.2.10</t>
  </si>
  <si>
    <t>1.1.2.11</t>
  </si>
  <si>
    <t>1.1.2.12</t>
  </si>
  <si>
    <t>1.1.2.13</t>
  </si>
  <si>
    <t>1.1.2.14</t>
  </si>
  <si>
    <t>1.2</t>
  </si>
  <si>
    <t>Educación para el progreso social</t>
  </si>
  <si>
    <t>1.2.1</t>
  </si>
  <si>
    <t>1.2.1.1</t>
  </si>
  <si>
    <t>1.2.1.2</t>
  </si>
  <si>
    <t>1.2.1.3</t>
  </si>
  <si>
    <t>1.2.1.4</t>
  </si>
  <si>
    <t>1.2.1.5</t>
  </si>
  <si>
    <t>1.2.1.6</t>
  </si>
  <si>
    <t>1.2.1.7</t>
  </si>
  <si>
    <t>1.2.1.8</t>
  </si>
  <si>
    <t>1.2.1.9</t>
  </si>
  <si>
    <t>1.2.1.10</t>
  </si>
  <si>
    <t>1.2.1.11</t>
  </si>
  <si>
    <t>1.2.1.12</t>
  </si>
  <si>
    <t>1.2.1.13</t>
  </si>
  <si>
    <t>1.2.1.14</t>
  </si>
  <si>
    <t>1.2.1.15</t>
  </si>
  <si>
    <t>1.2.2</t>
  </si>
  <si>
    <t>1.2.2.1</t>
  </si>
  <si>
    <t>Proyectos Educativos Institucionales del sector oficial actualizados</t>
  </si>
  <si>
    <t>1.2.2.2</t>
  </si>
  <si>
    <t>1.2.2.3</t>
  </si>
  <si>
    <t>1.2.2.4</t>
  </si>
  <si>
    <t>1.2.2.5</t>
  </si>
  <si>
    <t>1.2.2.6</t>
  </si>
  <si>
    <t>Estudiantes de Instituciones Educativas Oficiales con formación en habilidades digitales</t>
  </si>
  <si>
    <t>1.2.2.7</t>
  </si>
  <si>
    <t>1.2.2.8</t>
  </si>
  <si>
    <t>1.2.2.9</t>
  </si>
  <si>
    <t>1.2.2.10</t>
  </si>
  <si>
    <t>Programa de seguridad alimentaria en funcionamiento en la IU Colegio Mayor de Antioquia</t>
  </si>
  <si>
    <t>1.2.2.11</t>
  </si>
  <si>
    <t>1.2.2.12</t>
  </si>
  <si>
    <t>1.2.2.13</t>
  </si>
  <si>
    <t>1.2.2.14</t>
  </si>
  <si>
    <t>1.2.2.15</t>
  </si>
  <si>
    <t>Líderes estudiantiles egresados de Instituciones Educativas Oficiales y no oficiales beneficiados con estrategias de liderazgo</t>
  </si>
  <si>
    <t>1.2.2.16</t>
  </si>
  <si>
    <t>1.2.2.17</t>
  </si>
  <si>
    <t>Bibliotecas escolares oficiales acompañadas en el fortalecimiento de la promoción de las capacidades de lectura, escritura y oralidad</t>
  </si>
  <si>
    <t>1.2.2.18</t>
  </si>
  <si>
    <t>1.2.2.19</t>
  </si>
  <si>
    <t>1.2.2.20</t>
  </si>
  <si>
    <t>Documento con diagnóstico y hoja de ruta sobre la calidad actual de la educación básica, media y postsecundaria, incluyendo un análisis del efecto de la pandemia elaborado</t>
  </si>
  <si>
    <t>1.2.2.21</t>
  </si>
  <si>
    <t>1.2.2.22</t>
  </si>
  <si>
    <t>1.2.3</t>
  </si>
  <si>
    <t>Escuela incluyente y equitativa</t>
  </si>
  <si>
    <t>1.2.3.1</t>
  </si>
  <si>
    <t>1.2.3.2</t>
  </si>
  <si>
    <t>1.2.3.3</t>
  </si>
  <si>
    <t>1.2.3.4</t>
  </si>
  <si>
    <t>1.2.3.5</t>
  </si>
  <si>
    <t>1.2.4</t>
  </si>
  <si>
    <t>1.2.4.1</t>
  </si>
  <si>
    <t>1.2.4.2</t>
  </si>
  <si>
    <t>1.2.4.3</t>
  </si>
  <si>
    <t>1.2.4.4</t>
  </si>
  <si>
    <t>1.2.5</t>
  </si>
  <si>
    <t>Escuela inteligente: Ambientes inspiradores para el aprendizaje</t>
  </si>
  <si>
    <t>1.2.5.1</t>
  </si>
  <si>
    <t>1.2.5.2</t>
  </si>
  <si>
    <t>1.2.5.3</t>
  </si>
  <si>
    <t>1.2.5.4</t>
  </si>
  <si>
    <t>1.2.5.5</t>
  </si>
  <si>
    <t>1.2.5.6</t>
  </si>
  <si>
    <t>1.2.5.7</t>
  </si>
  <si>
    <t>1.2.6</t>
  </si>
  <si>
    <t>1.2.6.1</t>
  </si>
  <si>
    <t>1.2.6.2</t>
  </si>
  <si>
    <t>1.2.6.3</t>
  </si>
  <si>
    <t>1.2.6.4</t>
  </si>
  <si>
    <t>1.2.6.5</t>
  </si>
  <si>
    <t>1.2.6.6</t>
  </si>
  <si>
    <t>1.2.6.7</t>
  </si>
  <si>
    <t>1.2.7</t>
  </si>
  <si>
    <t>Consolidación del Sistema de Innovación e Investigación en Educación del distrito de Medellín</t>
  </si>
  <si>
    <t>1.2.7.1</t>
  </si>
  <si>
    <t>1.2.7.2</t>
  </si>
  <si>
    <t>Procesos de registro de propiedad intelectual gestionados</t>
  </si>
  <si>
    <t>1.2.7.3</t>
  </si>
  <si>
    <t>1.2.7.4</t>
  </si>
  <si>
    <t>1.2.7.5</t>
  </si>
  <si>
    <t>1.2.7.6</t>
  </si>
  <si>
    <t>1.2.8</t>
  </si>
  <si>
    <t>1.2.8.1</t>
  </si>
  <si>
    <t>1.2.8.2</t>
  </si>
  <si>
    <t>1.2.8.3</t>
  </si>
  <si>
    <t>1.2.8.4</t>
  </si>
  <si>
    <t>1.2.8.5</t>
  </si>
  <si>
    <t>1.3</t>
  </si>
  <si>
    <t>Desarrollo económico, productividad y competitividad</t>
  </si>
  <si>
    <t>1.3.1</t>
  </si>
  <si>
    <t>1.3.1.1</t>
  </si>
  <si>
    <t>1.3.1.2</t>
  </si>
  <si>
    <t>1.3.1.3</t>
  </si>
  <si>
    <t>1.3.1.4</t>
  </si>
  <si>
    <t>Personas formadas en habilidades para el empleo</t>
  </si>
  <si>
    <t>1.3.1.5</t>
  </si>
  <si>
    <t>1.3.2</t>
  </si>
  <si>
    <t>Oportunidades para crecer</t>
  </si>
  <si>
    <t>1.3.2.1</t>
  </si>
  <si>
    <t>1.3.2.2</t>
  </si>
  <si>
    <t>1.3.2.3</t>
  </si>
  <si>
    <t>Población vulnerable acompañada para acceder a una oportunidad laboral o de emprendimiento</t>
  </si>
  <si>
    <t>1.3.3</t>
  </si>
  <si>
    <t>1.3.3.1</t>
  </si>
  <si>
    <t>1.3.3.2</t>
  </si>
  <si>
    <t>1.3.3.3</t>
  </si>
  <si>
    <t>Emprendimientos acompañados para el mejoramiento de su capacidad empresarial, a través de las sedes de desarrollo económico en el territorio</t>
  </si>
  <si>
    <t>1.3.3.4</t>
  </si>
  <si>
    <t>1.3.3.5</t>
  </si>
  <si>
    <t>1.3.3.6</t>
  </si>
  <si>
    <t>1.3.3.7</t>
  </si>
  <si>
    <t>Plan Intersectorial del sector creativo de la ciudad actualizado</t>
  </si>
  <si>
    <t>1.3.4</t>
  </si>
  <si>
    <t>1.3.4.1</t>
  </si>
  <si>
    <t>1.3.4.2</t>
  </si>
  <si>
    <t>1.3.4.3</t>
  </si>
  <si>
    <t>1.3.4.4</t>
  </si>
  <si>
    <t>Créditos colocados línea individual</t>
  </si>
  <si>
    <t>1.3.5</t>
  </si>
  <si>
    <t>1.3.5.1</t>
  </si>
  <si>
    <t>1.3.5.2</t>
  </si>
  <si>
    <t>Ruedas de negocio nacionales y/o locales realizadas en el marco del programa de acceso a mercados</t>
  </si>
  <si>
    <t>1.3.5.3</t>
  </si>
  <si>
    <t>1.3.5.4</t>
  </si>
  <si>
    <t>1.3.5.5</t>
  </si>
  <si>
    <t>1.3.5.6</t>
  </si>
  <si>
    <t>1.3.6</t>
  </si>
  <si>
    <t>1.3.6.1</t>
  </si>
  <si>
    <t>1.3.6.2</t>
  </si>
  <si>
    <t>Plan de transición para el desarrollo económico del Distrito de Ciencia Tecnología e Innovación Implementado</t>
  </si>
  <si>
    <t>1.3.6.3</t>
  </si>
  <si>
    <t>1.3.6.4</t>
  </si>
  <si>
    <t>Proyectos formulados y ejecutados para el desarrollo del Plan CTI</t>
  </si>
  <si>
    <t>1.3.6.5</t>
  </si>
  <si>
    <t>1.3.6.6</t>
  </si>
  <si>
    <t>1.3.7</t>
  </si>
  <si>
    <t>1.3.7.1</t>
  </si>
  <si>
    <t>1.3.7.2</t>
  </si>
  <si>
    <t>Encuentros comerciales realizados con empresarios nacionales o internacionales</t>
  </si>
  <si>
    <t>1.3.7.3</t>
  </si>
  <si>
    <t>1.3.7.4</t>
  </si>
  <si>
    <t>1.3.7.5</t>
  </si>
  <si>
    <t>1.3.7.6</t>
  </si>
  <si>
    <t>1.3.8</t>
  </si>
  <si>
    <t>1.3.8.1</t>
  </si>
  <si>
    <t>1.3.8.2</t>
  </si>
  <si>
    <t>1.3.8.3</t>
  </si>
  <si>
    <t>Productores agropecuarios que participan en circuitos cortos de comercialización</t>
  </si>
  <si>
    <t>1.3.8.4</t>
  </si>
  <si>
    <t>1.3.8.5</t>
  </si>
  <si>
    <t>1.3.9</t>
  </si>
  <si>
    <t>1.3.9.1</t>
  </si>
  <si>
    <t>1.3.9.2</t>
  </si>
  <si>
    <t>1.3.9.3</t>
  </si>
  <si>
    <t>1.3.9.4</t>
  </si>
  <si>
    <t>1.3.10</t>
  </si>
  <si>
    <t>Medellín distrito inteligente</t>
  </si>
  <si>
    <t>1.3.10.1</t>
  </si>
  <si>
    <t>Nuevos conjuntos de datos (DataSets) en el lago de datos (DataLake) para centralizar la información del Distrito</t>
  </si>
  <si>
    <t>1.3.10.2</t>
  </si>
  <si>
    <t>1.3.10.3</t>
  </si>
  <si>
    <t>1.3.10.4</t>
  </si>
  <si>
    <t>1.3.10.5</t>
  </si>
  <si>
    <t>Herramienta de inteligencia artificial para la atención al ciudadano implementada</t>
  </si>
  <si>
    <t>1.3.10.6</t>
  </si>
  <si>
    <t>Soluciones incorporadas dentro de la herramienta de inteligencia artificial para la atención al ciudadano</t>
  </si>
  <si>
    <t>1.3.11</t>
  </si>
  <si>
    <t>Medellín, capital creativa</t>
  </si>
  <si>
    <t>1.3.11.1</t>
  </si>
  <si>
    <t>Producciones audiovisuales acompañadas en la gestión de permisos</t>
  </si>
  <si>
    <t>1.3.11.2</t>
  </si>
  <si>
    <t>1.3.11.3</t>
  </si>
  <si>
    <t>1.3.11.4</t>
  </si>
  <si>
    <t>1.4</t>
  </si>
  <si>
    <t>Medellín, destino turístico y sostenible</t>
  </si>
  <si>
    <t>1.4.1</t>
  </si>
  <si>
    <t>1.4.1.1</t>
  </si>
  <si>
    <t>Sistema para la data del turismo SIT modernizado</t>
  </si>
  <si>
    <t>1.4.1.2</t>
  </si>
  <si>
    <t>Sectores de vocaciones socio-económicas fortalecidos con acciones de promoción y fomento en el centro y Territorios Estratégicos</t>
  </si>
  <si>
    <t>1.4.1.3</t>
  </si>
  <si>
    <t>Alianzas implementadas para la sostenibilidad de espacios públicos en el centro y los Territorios Estratégicos</t>
  </si>
  <si>
    <t>1.4.1.4</t>
  </si>
  <si>
    <t>1.4.1.5</t>
  </si>
  <si>
    <t>1.4.1.6</t>
  </si>
  <si>
    <t>1.4.1.7</t>
  </si>
  <si>
    <t>1.4.1.8</t>
  </si>
  <si>
    <t>1.4.1.9</t>
  </si>
  <si>
    <t>1.4.2</t>
  </si>
  <si>
    <t>1.4.2.1</t>
  </si>
  <si>
    <t>Visitas del sitio web de turismo “Medellín Travel” registradas</t>
  </si>
  <si>
    <t>1.4.2.2</t>
  </si>
  <si>
    <t>1.4.2.3</t>
  </si>
  <si>
    <t>1.5</t>
  </si>
  <si>
    <t>Arte y cultura al alcance de todos</t>
  </si>
  <si>
    <t>1.5.1</t>
  </si>
  <si>
    <t>Estrategia Cultura Ciudadana Medellín</t>
  </si>
  <si>
    <t>1.5.1.1</t>
  </si>
  <si>
    <t>Campañas pedagógicas ciudadanas diseñadas e implementadas</t>
  </si>
  <si>
    <t>1.5.1.2</t>
  </si>
  <si>
    <t>Política pública de cultura ciudadana implementada</t>
  </si>
  <si>
    <t>1.5.1.3</t>
  </si>
  <si>
    <t>1.5.1.4</t>
  </si>
  <si>
    <t>1.5.1.5</t>
  </si>
  <si>
    <t>Acciones realizadas que convocan al ciudadano a volver al Centro y los Territorios Estratégicos</t>
  </si>
  <si>
    <t>1.5.2</t>
  </si>
  <si>
    <t>1.5.2.1</t>
  </si>
  <si>
    <t>1.5.2.2</t>
  </si>
  <si>
    <t>Observatorio de Cultura operando</t>
  </si>
  <si>
    <t>1.5.2.3</t>
  </si>
  <si>
    <t>1.5.2.4</t>
  </si>
  <si>
    <t>1.5.2.5</t>
  </si>
  <si>
    <t>1.5.3</t>
  </si>
  <si>
    <t>1.5.3.1</t>
  </si>
  <si>
    <t>1.5.3.2</t>
  </si>
  <si>
    <t>1.5.3.3</t>
  </si>
  <si>
    <t>1.5.3.4</t>
  </si>
  <si>
    <t>1.5.3.5</t>
  </si>
  <si>
    <t>1.5.4</t>
  </si>
  <si>
    <t>1.5.4.1</t>
  </si>
  <si>
    <t>1.5.4.2</t>
  </si>
  <si>
    <t>1.5.4.3</t>
  </si>
  <si>
    <t>1.5.4.4</t>
  </si>
  <si>
    <t>1.5.4.5</t>
  </si>
  <si>
    <t>1.5.4.6</t>
  </si>
  <si>
    <t>1.5.4.7</t>
  </si>
  <si>
    <t>1.5.4.8</t>
  </si>
  <si>
    <t>1.5.4.9</t>
  </si>
  <si>
    <t>1.5.4.10</t>
  </si>
  <si>
    <t>1.5.4.11</t>
  </si>
  <si>
    <t>Plan integral de gestión de Prado actualizado e implementado</t>
  </si>
  <si>
    <t>1.5.5</t>
  </si>
  <si>
    <t>1.5.5.1</t>
  </si>
  <si>
    <t>1.5.5.2</t>
  </si>
  <si>
    <t>1.5.5.3</t>
  </si>
  <si>
    <t>1.5.5.4</t>
  </si>
  <si>
    <t>1.5.5.5</t>
  </si>
  <si>
    <t>Reglamentación de la política Pública para el reconocimiento y promoción de la Cultura Viva Comunitaria en la ciudad de Medellín elaborada y aprobada</t>
  </si>
  <si>
    <t>1.5.6</t>
  </si>
  <si>
    <t>Formación y prácticas artísticas y culturales</t>
  </si>
  <si>
    <t>1.5.6.1</t>
  </si>
  <si>
    <t>1.5.6.2</t>
  </si>
  <si>
    <t>1.5.6.3</t>
  </si>
  <si>
    <t>Becas de educación superior otorgadas a estudiantes de la Red de Músicas de Medellín</t>
  </si>
  <si>
    <t>1.6</t>
  </si>
  <si>
    <t>Deporte, recreación y actividad física para el bienestar</t>
  </si>
  <si>
    <t>1.6.1</t>
  </si>
  <si>
    <t>Oportunidades para el deporte, la recreación, la actividad física y mental y el aprovechamiento del tiempo libre</t>
  </si>
  <si>
    <t>1.6.1.1</t>
  </si>
  <si>
    <t>1.6.1.2</t>
  </si>
  <si>
    <t>1.6.1.3</t>
  </si>
  <si>
    <t>1.6.1.4</t>
  </si>
  <si>
    <t>1.6.2</t>
  </si>
  <si>
    <t>1.6.2.1</t>
  </si>
  <si>
    <t>1.6.2.2</t>
  </si>
  <si>
    <t>1.6.2.3</t>
  </si>
  <si>
    <t>1.6.3</t>
  </si>
  <si>
    <t>1.6.3.1</t>
  </si>
  <si>
    <t>Estrategia para el mejoramiento de la calidad del servicio enfocada en la cualificación de los colaboradores formulada e implementada</t>
  </si>
  <si>
    <t>1.6.3.2</t>
  </si>
  <si>
    <t>Política Pública del Deporte, la Recreación y la Actividad Física – DRAF – Actualizada</t>
  </si>
  <si>
    <t>1.6.4</t>
  </si>
  <si>
    <t>Posicionamiento y liderazgo deportivo y recreativo</t>
  </si>
  <si>
    <t>1.6.4.1</t>
  </si>
  <si>
    <t>Niñas y niños de 0 a 5 años identificados con desnutrición aguda que superan esta condición</t>
  </si>
  <si>
    <t>Cobertura a madres gestantes y lactantes con atención integral de Buen Comienzo</t>
  </si>
  <si>
    <t>1.1.3</t>
  </si>
  <si>
    <t>1.1.4</t>
  </si>
  <si>
    <t>Cobertura en atención integral a niños y niñas de 0 a 5 años de Buen Comienzo</t>
  </si>
  <si>
    <t>1.1.5</t>
  </si>
  <si>
    <t>Tasa de cobertura neta total</t>
  </si>
  <si>
    <t>Tasa de deserción oficial en edad escolar total</t>
  </si>
  <si>
    <t>Establecimientos Educativos Oficiales clasificados en categorías A+, A y B en Pruebas Saber 11</t>
  </si>
  <si>
    <t>Promedio en Ciencias sociales y competencias ciudadanas en Saber 11</t>
  </si>
  <si>
    <t>1.2.9</t>
  </si>
  <si>
    <t>Establecimientos Educativos Oficiales ubicados en categoría D en Pruebas Saber 11</t>
  </si>
  <si>
    <t>1.2.10</t>
  </si>
  <si>
    <t>Estudiantes de instituciones oficiales que logran clasificación de B1 y B+ en inglés en Saber 11</t>
  </si>
  <si>
    <t>1.2.11</t>
  </si>
  <si>
    <t>1.2.12</t>
  </si>
  <si>
    <t>Tasa de asistencia a educación Superior de 16 a 28 años</t>
  </si>
  <si>
    <t>1.2.13</t>
  </si>
  <si>
    <t>1.2.14</t>
  </si>
  <si>
    <t>1.2.15</t>
  </si>
  <si>
    <t>1.2.16</t>
  </si>
  <si>
    <t>1.2.17</t>
  </si>
  <si>
    <t>1.2.18</t>
  </si>
  <si>
    <t>Ventas generadas por los emprendedores y empresarios acompañados por acceso a mercado</t>
  </si>
  <si>
    <t>Microcréditos otorgados para crear o fortalecer microempresas o emprendimientos</t>
  </si>
  <si>
    <t>Monto gestionado y reportado de recursos técnicos o financieros, reembolsables o no reembolsables, invertidos en proyectos de desarrollo, liderados por el conglomerado público o el tercer sector</t>
  </si>
  <si>
    <t>1.3.12</t>
  </si>
  <si>
    <t>1.3.13</t>
  </si>
  <si>
    <t>1.3.14</t>
  </si>
  <si>
    <t>Brecha del Índice de Pobreza Multidimensional a nivel urbano-rural</t>
  </si>
  <si>
    <t>1.3.15</t>
  </si>
  <si>
    <t>Empresas y emprendimientos que mejoran su competitividad a partir de la intervención en el programa de Desarrollo Empresarial</t>
  </si>
  <si>
    <t>1.3.16</t>
  </si>
  <si>
    <t>Percepción de los ciudadanos con la atención a través de herramientas de inteligencia artificial (NPS – Net Promoting Score)</t>
  </si>
  <si>
    <t>1.4.3</t>
  </si>
  <si>
    <t>1.4.4</t>
  </si>
  <si>
    <t>1.4.5</t>
  </si>
  <si>
    <t>Nivel de reconocimiento de marca de ciudad</t>
  </si>
  <si>
    <t>Índice de cultura Ciudadana</t>
  </si>
  <si>
    <t>Creemos en una ciudad saludable, justa, diversa e incluyente</t>
  </si>
  <si>
    <t>2.1</t>
  </si>
  <si>
    <t>Salud para el bienestar físico y mental</t>
  </si>
  <si>
    <t>2.1.1</t>
  </si>
  <si>
    <t>Cobertura de afiliación al Sistema General de Seguridad Social en Salud – SGSSS</t>
  </si>
  <si>
    <t>2.1.2</t>
  </si>
  <si>
    <t>Mortalidad materna</t>
  </si>
  <si>
    <t>2.1.3</t>
  </si>
  <si>
    <t>Incidencia de rabia humana en la ciudad</t>
  </si>
  <si>
    <t>2.1.4</t>
  </si>
  <si>
    <t>2.1.5</t>
  </si>
  <si>
    <t>2.1.6</t>
  </si>
  <si>
    <t>Índice de riesgo de calidad de agua – IRCA</t>
  </si>
  <si>
    <t>2.1.7</t>
  </si>
  <si>
    <t>Incidencia de casos autóctonos de los eventos del plan de eliminación y/ o erradicación (polio, SRC, sarampión, rubeola, difteria, rabia, tétanos neonatal)</t>
  </si>
  <si>
    <t>2.1.8</t>
  </si>
  <si>
    <t>2.1.9</t>
  </si>
  <si>
    <t>2.1.10</t>
  </si>
  <si>
    <t>2.1.11</t>
  </si>
  <si>
    <t>Índice CEO (dientes con caries (cC), dientes obturados por caries (oO) y dientes temporales con extracción indicada o permanentes perdido por caries (eP)) en niños de 12 años</t>
  </si>
  <si>
    <t>2.1.12</t>
  </si>
  <si>
    <t>2.1.13</t>
  </si>
  <si>
    <t>Niños y niñas de 0 a &lt; de cinco (5) años reportados al Sistema de Seguimiento Nutricional Infantil de la Secretaría de Salud - SENIN con desnutrición aguda (Peso para la talla P/T)</t>
  </si>
  <si>
    <t>2.1.14</t>
  </si>
  <si>
    <t>Niños y niñas de 0 a &lt; de cinco (5) años reportados al Sistema de Seguimiento Nutricional Infantil de la Secretaría de Salud - SENIN con retraso en talla (Talla para la edad T/E)</t>
  </si>
  <si>
    <t>2.1.15</t>
  </si>
  <si>
    <t>2.1.16</t>
  </si>
  <si>
    <t>2.1.17</t>
  </si>
  <si>
    <t>2.1.18</t>
  </si>
  <si>
    <t>Medellín Te Quiere Saludable</t>
  </si>
  <si>
    <t>2.1.1.1</t>
  </si>
  <si>
    <t>2.1.1.2</t>
  </si>
  <si>
    <t>Sedes educativas públicas intervenidas con acciones de Salud pública para fomentar la cultura del cuidado</t>
  </si>
  <si>
    <t>2.1.1.3</t>
  </si>
  <si>
    <t>2.1.1.4</t>
  </si>
  <si>
    <t>Empresas Administradoras de Planes de Beneficios –EAPB - e Instituciones Prestadoras de Servicios de Salud –IPS- con asistencia técnica y evaluación en la implementación de las rutas integrales de atención priorizadas</t>
  </si>
  <si>
    <t>2.1.1.5</t>
  </si>
  <si>
    <t>2.1.1.6</t>
  </si>
  <si>
    <t>Estrategias implementadas en los diferentes entornos para la promoción de la lactancia materna</t>
  </si>
  <si>
    <t>2.1.1.7</t>
  </si>
  <si>
    <t>2.1.1.8</t>
  </si>
  <si>
    <t>Política pública de salud mental y adicciones implementada</t>
  </si>
  <si>
    <t>2.1.2.1</t>
  </si>
  <si>
    <t>Estrategias de promoción de la afiliación y prevención de delitos contra el Sistema General de Seguridad Social en Salud –SGSSS implementadas</t>
  </si>
  <si>
    <t>2.1.2.2</t>
  </si>
  <si>
    <t>Población Pobre no afiliada- PPNA atendida que demande el servicio de salud</t>
  </si>
  <si>
    <t>2.1.2.3</t>
  </si>
  <si>
    <t>Empresas Administradoras de Planes de Beneficios-EAPB- y su red de prestadores supervisadas</t>
  </si>
  <si>
    <t>2.1.3.1</t>
  </si>
  <si>
    <t>Instituciones prestadoras de servicios de salud con asistencia técnica que logran un nivel adecuado de la implementación del Plan de auditoria para el mejoramiento de la calidad –PAMEC-</t>
  </si>
  <si>
    <t>2.1.3.2</t>
  </si>
  <si>
    <t>2.1.3.3</t>
  </si>
  <si>
    <t>2.1.3.4</t>
  </si>
  <si>
    <t>Vigilancia en salud pública</t>
  </si>
  <si>
    <t>2.1.4.1</t>
  </si>
  <si>
    <t>Eventos de eliminación y erradicación con intervenciones adecuadas (casos de sarampión, rubéola, síndrome de rubéola congénita y parálisis flácida)</t>
  </si>
  <si>
    <t>2.1.5.1</t>
  </si>
  <si>
    <t>Intervenciones realizadas a sujetos objeto de inspección vigilancia y control – IVC- sanitario priorizados</t>
  </si>
  <si>
    <t>2.1.5.2</t>
  </si>
  <si>
    <t>2.1.5.3</t>
  </si>
  <si>
    <t>Intervenciones realizadas en territorio para minimizar los impactos negativos de los factores ambientales que afectan la salud</t>
  </si>
  <si>
    <t>2.1.5.4</t>
  </si>
  <si>
    <t>2.1.5.5</t>
  </si>
  <si>
    <t>Protocolo de vigilancia de ruido y sus epfectos en salud implementado</t>
  </si>
  <si>
    <t>2.1.6.1</t>
  </si>
  <si>
    <t>2.1.6.2</t>
  </si>
  <si>
    <t>2.1.6.3</t>
  </si>
  <si>
    <t>Infraestructura tecnológica fortalecida para la operación de los sistemas de información en Salud de la Secretaría de Salud y su red pública adscrita</t>
  </si>
  <si>
    <t>2.1.6.4</t>
  </si>
  <si>
    <t>2.1.6.5</t>
  </si>
  <si>
    <t>Acciones implementadas del Plan de Transición a Distrito de competencia de la Secretaría de Salud según la normatividad</t>
  </si>
  <si>
    <t>2.2</t>
  </si>
  <si>
    <t>Medellín territorio incluyente</t>
  </si>
  <si>
    <t>2.2.1</t>
  </si>
  <si>
    <t>2.2.2</t>
  </si>
  <si>
    <t>Personas mayores de 50 años con restitución y acceso a derechos que favorecen las condiciones de envejecimiento y vejez</t>
  </si>
  <si>
    <t>2.2.3</t>
  </si>
  <si>
    <t>Hogares que mejoran sus condiciones de vida a través del acompañamiento familiar con enfoque integral</t>
  </si>
  <si>
    <t>2.2.4</t>
  </si>
  <si>
    <t>2.2.5</t>
  </si>
  <si>
    <t>2.2.6</t>
  </si>
  <si>
    <t>2.2.1.1</t>
  </si>
  <si>
    <t>Centros Integrales para la familia fortalecidos y en funcionamiento</t>
  </si>
  <si>
    <t>2.2.1.2</t>
  </si>
  <si>
    <t>2.2.1.3</t>
  </si>
  <si>
    <t>2.2.1.4</t>
  </si>
  <si>
    <t>2.2.1.5</t>
  </si>
  <si>
    <t>2.2.1.6</t>
  </si>
  <si>
    <t>2.2.2.1</t>
  </si>
  <si>
    <t>2.2.2.2</t>
  </si>
  <si>
    <t>2.2.2.3</t>
  </si>
  <si>
    <t>2.2.2.4</t>
  </si>
  <si>
    <t>2.2.2.5</t>
  </si>
  <si>
    <t>2.2.2.6</t>
  </si>
  <si>
    <t>Unidades productivas implementadas para la seguridad alimentaria</t>
  </si>
  <si>
    <t>2.2.3.1</t>
  </si>
  <si>
    <t>2.2.3.2</t>
  </si>
  <si>
    <t>2.2.3.3</t>
  </si>
  <si>
    <t>2.2.3.4</t>
  </si>
  <si>
    <t>2.2.3.5</t>
  </si>
  <si>
    <t>2.2.3.6</t>
  </si>
  <si>
    <t>2.2.4.1</t>
  </si>
  <si>
    <t>Política Pública de Envejecimiento y Vejez actualizada</t>
  </si>
  <si>
    <t>2.2.4.2</t>
  </si>
  <si>
    <t>2.2.4.3</t>
  </si>
  <si>
    <t>Personas mayores de 55 años en situación de vulnerabilidad social atendidos integralmente con modelos gerontológicos de protección nocturna y de larga estancia</t>
  </si>
  <si>
    <t>2.2.4.4</t>
  </si>
  <si>
    <t>2.2.5.1</t>
  </si>
  <si>
    <t>2.2.5.2</t>
  </si>
  <si>
    <t>Personas con discapacidad, personas cuidadoras y familiares asesorados en rutas de atención</t>
  </si>
  <si>
    <t>2.2.5.3</t>
  </si>
  <si>
    <t>2.2.5.4</t>
  </si>
  <si>
    <t>2.2.5.5</t>
  </si>
  <si>
    <t>2.2.6.1</t>
  </si>
  <si>
    <t>2.2.6.2</t>
  </si>
  <si>
    <t>2.2.6.3</t>
  </si>
  <si>
    <t>2.2.6.4</t>
  </si>
  <si>
    <t>2.2.6.5</t>
  </si>
  <si>
    <t>2.2.7</t>
  </si>
  <si>
    <t>Bienestar para las familias migrantes</t>
  </si>
  <si>
    <t>2.2.7.1</t>
  </si>
  <si>
    <t>2.2.7.2</t>
  </si>
  <si>
    <t>2.2.8</t>
  </si>
  <si>
    <t>2.2.8.1</t>
  </si>
  <si>
    <t>2.2.8.2</t>
  </si>
  <si>
    <t>2.2.8.3</t>
  </si>
  <si>
    <t>2.2.8.4</t>
  </si>
  <si>
    <t>Personas en ejercicio de prostitución beneficiadas con atención psicosocial y orientación en rutas de derechos</t>
  </si>
  <si>
    <t>2.3</t>
  </si>
  <si>
    <t>Medellín diversa</t>
  </si>
  <si>
    <t>2.3.1</t>
  </si>
  <si>
    <t>Población LGBTI que se ha sentido discriminada por su orientación sexual, su identidad o expresión de género</t>
  </si>
  <si>
    <t>2.3.2</t>
  </si>
  <si>
    <t>Medellín distrito étnico</t>
  </si>
  <si>
    <t>2.3.1.1</t>
  </si>
  <si>
    <t>Estrategias implementadas para la autonomía económica, social y cultural de la población Negra, Afrodescendiente, Raizal y Palenquera</t>
  </si>
  <si>
    <t>2.3.1.2</t>
  </si>
  <si>
    <t>2.3.1.3</t>
  </si>
  <si>
    <t>2.3.1.4</t>
  </si>
  <si>
    <t>Sistema de estímulos para el desarrollo de las capacidades productivas, organizativas y poblacionales de la comunidad negra, afrodescendiente, raizal y palenqueras diseñado e implementado</t>
  </si>
  <si>
    <t>2.3.1.5</t>
  </si>
  <si>
    <t>2.3.1.6</t>
  </si>
  <si>
    <t>2.3.1.7</t>
  </si>
  <si>
    <t>2.3.1.8</t>
  </si>
  <si>
    <t>2.3.1.9</t>
  </si>
  <si>
    <t>2.3.1.10</t>
  </si>
  <si>
    <t>Población indígena, negra, afrodescendiente, raizal y palenquera beneficiada con las estrategias de autonomía económica, social y cultural implementadas por la Gerencia Étnica</t>
  </si>
  <si>
    <t>Reconocimiento y dignificación de las orientaciones sexuales, identidades y expresiones de género diversas</t>
  </si>
  <si>
    <t>2.3.2.1</t>
  </si>
  <si>
    <t>2.3.2.2</t>
  </si>
  <si>
    <t>Personas que participan en las acciones de implementación, seguimiento y evaluación de la política pública de diversidad sexual</t>
  </si>
  <si>
    <t>2.3.2.3</t>
  </si>
  <si>
    <t>2.4</t>
  </si>
  <si>
    <t>Paz, víctimas y Derechos Humanos</t>
  </si>
  <si>
    <t>2.4.1</t>
  </si>
  <si>
    <t>Derechos Humanos y construcción de paz ciudadana</t>
  </si>
  <si>
    <t>2.4.1.1</t>
  </si>
  <si>
    <t>2.4.1.2</t>
  </si>
  <si>
    <t>2.4.1.3</t>
  </si>
  <si>
    <t>Adolescentes infractores intervenidos en los centros de internamiento preventivo para la población del sistema de responsabilidad penal para adolescentes</t>
  </si>
  <si>
    <t>2.4.1.4</t>
  </si>
  <si>
    <t>2.4.1.5</t>
  </si>
  <si>
    <t>2.4.2</t>
  </si>
  <si>
    <t>Atención – reparación integral a víctimas del conflicto armado y Justicia Transicional y Restaurativa</t>
  </si>
  <si>
    <t>2.4.2.1</t>
  </si>
  <si>
    <t>2.4.2.2</t>
  </si>
  <si>
    <t>2.4.2.3</t>
  </si>
  <si>
    <t>2.4.2.4</t>
  </si>
  <si>
    <t>2.4.2.5</t>
  </si>
  <si>
    <t>2.4.2.6</t>
  </si>
  <si>
    <t>2.4.2.7</t>
  </si>
  <si>
    <t>Experiencias museográficas realizadas en clave de garantías de no repetición</t>
  </si>
  <si>
    <t>2.4.2.8</t>
  </si>
  <si>
    <t>2.4.3</t>
  </si>
  <si>
    <t>2.4.3.1</t>
  </si>
  <si>
    <t>2.4.3.2</t>
  </si>
  <si>
    <t>2.5</t>
  </si>
  <si>
    <t>Jóvenes: creadores y agentes de transformación social</t>
  </si>
  <si>
    <t>2.5.1</t>
  </si>
  <si>
    <t>Índice de participación ciudadana - Subíndice de juventud</t>
  </si>
  <si>
    <t>2.5.1.1</t>
  </si>
  <si>
    <t>2.5.1.2</t>
  </si>
  <si>
    <t>2.5.1.3</t>
  </si>
  <si>
    <t>2.5.1.4</t>
  </si>
  <si>
    <t>2.5.1.5</t>
  </si>
  <si>
    <t>Oportunidades publicadas en el Portal Web Medellín Joven</t>
  </si>
  <si>
    <t>2.5.1.6</t>
  </si>
  <si>
    <t>2.5.1.7</t>
  </si>
  <si>
    <t>2.5.1.8</t>
  </si>
  <si>
    <t>Dependencias del distrito de Medellín acompañadas para la implementación del Sello joven</t>
  </si>
  <si>
    <t>2.5.1.9</t>
  </si>
  <si>
    <t>2.5.1.10</t>
  </si>
  <si>
    <t>Jóvenes formados en habilidades para el sector musical y/o creativo – Music Lab</t>
  </si>
  <si>
    <t>2.5.2</t>
  </si>
  <si>
    <t>2.5.2.1</t>
  </si>
  <si>
    <t>2.5.2.2</t>
  </si>
  <si>
    <t>2.5.2.3</t>
  </si>
  <si>
    <t>2.5.2.4</t>
  </si>
  <si>
    <t>2.5.2.5</t>
  </si>
  <si>
    <t>2.5.2.6</t>
  </si>
  <si>
    <t>2.6</t>
  </si>
  <si>
    <t>Mujeres autónomas, mujeres libres</t>
  </si>
  <si>
    <t>2.6.1</t>
  </si>
  <si>
    <t>Índice de Participación Ciudadana Subíndice de género de las mujeres</t>
  </si>
  <si>
    <t>2.6.2</t>
  </si>
  <si>
    <t>Índice de Desigualdad de Género – IDG</t>
  </si>
  <si>
    <t>2.6.3</t>
  </si>
  <si>
    <t>Proyectos de inversión para el cierre de brechas de género que implementan el Trazador Presupuestal Equidad Mujer</t>
  </si>
  <si>
    <t>2.6.4</t>
  </si>
  <si>
    <t>2.6.1.1</t>
  </si>
  <si>
    <t>Mujeres beneficiadas con acciones afirmativas que favorecen su permanencia en el sistema educativo</t>
  </si>
  <si>
    <t>2.6.1.2</t>
  </si>
  <si>
    <t>2.6.1.3</t>
  </si>
  <si>
    <t>Mueres asesoradas con enfoque de género para el ejercicio de sus derechos sexuales y reproductivos</t>
  </si>
  <si>
    <t>2.6.1.4</t>
  </si>
  <si>
    <t>2.6.1.5</t>
  </si>
  <si>
    <t>Mujeres beneficiadas de estrategias con enfoque de género y diferencial para su plena y efectiva participación social y política</t>
  </si>
  <si>
    <t>2.6.1.6</t>
  </si>
  <si>
    <t>Iniciativas de paz fortalecidas con enfoque de género</t>
  </si>
  <si>
    <t>2.6.1.7</t>
  </si>
  <si>
    <t>2.6.1.8</t>
  </si>
  <si>
    <t>2.6.1.9</t>
  </si>
  <si>
    <t>2.6.1.10</t>
  </si>
  <si>
    <t>2.6.1.11</t>
  </si>
  <si>
    <t>2.6.1.12</t>
  </si>
  <si>
    <t>Estrategias implementadas para la prevención y la atención de mujeres víctimas de violencias basadas en género desde el Consejo de Seguridad Pública para las Mujeres</t>
  </si>
  <si>
    <t>2.6.1.13</t>
  </si>
  <si>
    <t>Mujeres víctimas de violencia basadas en género que acceden a centros de atención especializados</t>
  </si>
  <si>
    <t>2.6.2.1</t>
  </si>
  <si>
    <t>Centros de cuidado y equidad de género para las mujeres urbanas y rurales de Medellín, gestionados</t>
  </si>
  <si>
    <t>2.6.2.2</t>
  </si>
  <si>
    <t>Organizaciones privadas y del tercer sector acompañadas en el marco de la alianza para la igualdad de género</t>
  </si>
  <si>
    <t>2.6.2.3</t>
  </si>
  <si>
    <t>Entidades, organismos y dependencias asistidos técnicamente para la transversalización de los enfoques de igualdad de género e interseccionalidad</t>
  </si>
  <si>
    <t>2.6.2.4</t>
  </si>
  <si>
    <t>2.6.2.5</t>
  </si>
  <si>
    <t>Sistema Distrital de Cuidado con enfoque de igualdad de género implementado</t>
  </si>
  <si>
    <t>2.6.2.6</t>
  </si>
  <si>
    <t>2.6.2.7</t>
  </si>
  <si>
    <t>Observatorio de Igualdad de Género para las Mujeres del distrito de Medellín creado y en funcionamiento</t>
  </si>
  <si>
    <t>2.6.3.1</t>
  </si>
  <si>
    <t>2.6.3.2</t>
  </si>
  <si>
    <t>Personas de la comunidad educativa sensibilizadas y/o formadas en educación no sexista</t>
  </si>
  <si>
    <t>2.6.3.3</t>
  </si>
  <si>
    <t>Estrategias de prevención de la violencia de género contra las mujeres implementadas</t>
  </si>
  <si>
    <t>2.6.3.4</t>
  </si>
  <si>
    <t>2.6.3.5</t>
  </si>
  <si>
    <t>Creemos en la institucionalidad, en la seguridad y convivencia ciudadana</t>
  </si>
  <si>
    <t>3.1</t>
  </si>
  <si>
    <t>Seguridad integral para el desarrollo social</t>
  </si>
  <si>
    <t>3.1.1</t>
  </si>
  <si>
    <t>3.1.2</t>
  </si>
  <si>
    <t>3.1.3</t>
  </si>
  <si>
    <t>3.1.4</t>
  </si>
  <si>
    <t>3.1.5</t>
  </si>
  <si>
    <t>3.1.6</t>
  </si>
  <si>
    <t>3.1.7</t>
  </si>
  <si>
    <t>Denuncias por hurto a establecimientos comerciales</t>
  </si>
  <si>
    <t>3.1.8</t>
  </si>
  <si>
    <t>Denuncias por hurto a residencias</t>
  </si>
  <si>
    <t>3.1.9</t>
  </si>
  <si>
    <t>3.1.10</t>
  </si>
  <si>
    <t>3.1.11</t>
  </si>
  <si>
    <t>3.1.12</t>
  </si>
  <si>
    <t>3.1.13</t>
  </si>
  <si>
    <t>Tasa de riñas reportadas</t>
  </si>
  <si>
    <t>3.1.14</t>
  </si>
  <si>
    <t>3.1.15</t>
  </si>
  <si>
    <t>3.1.16</t>
  </si>
  <si>
    <t>3.1.1.1</t>
  </si>
  <si>
    <t>Plan Integral de Seguridad y Convivencia Ciudadana PISCC 2024-2027 formulado e implementado</t>
  </si>
  <si>
    <t>3.1.1.2</t>
  </si>
  <si>
    <t>3.1.1.3</t>
  </si>
  <si>
    <t>3.1.1.4</t>
  </si>
  <si>
    <t>Reportes generados para la toma de decisiones en seguridad y convivencia</t>
  </si>
  <si>
    <t>3.1.1.5</t>
  </si>
  <si>
    <t>Investigaciones realizadas sobre temas de seguridad, convivencia y derechos humanos</t>
  </si>
  <si>
    <t>3.1.1.6</t>
  </si>
  <si>
    <t>Convenios y acuerdos de cooperación para el intercambio de información suscritos</t>
  </si>
  <si>
    <t>Modelo Integral de gestión focalizada para la seguridad ciudadana</t>
  </si>
  <si>
    <t>3.1.2.1</t>
  </si>
  <si>
    <t>3.1.2.2</t>
  </si>
  <si>
    <t>Dispositivos tecnológicos instalados para la seguridad</t>
  </si>
  <si>
    <t>3.1.2.3</t>
  </si>
  <si>
    <t>3.1.2.4</t>
  </si>
  <si>
    <t>Central Estratégica y Tecnológica contra Atracos creada y operando</t>
  </si>
  <si>
    <t>3.1.2.5</t>
  </si>
  <si>
    <t>3.1.2.6</t>
  </si>
  <si>
    <t>Intervenciones territoriales realizadas para la seguridad</t>
  </si>
  <si>
    <t>3.1.2.7</t>
  </si>
  <si>
    <t>Infraestructura para la seguridad y la convivencia</t>
  </si>
  <si>
    <t>3.1.3.1</t>
  </si>
  <si>
    <t>3.1.3.2</t>
  </si>
  <si>
    <t>3.1.3.3</t>
  </si>
  <si>
    <t>3.1.3.4</t>
  </si>
  <si>
    <t>3.1.3.5</t>
  </si>
  <si>
    <t>Convivencia y acceso al sistema de Justicia cercana al ciudadano</t>
  </si>
  <si>
    <t>3.1.4.1</t>
  </si>
  <si>
    <t>3.1.4.2</t>
  </si>
  <si>
    <t>3.1.4.3</t>
  </si>
  <si>
    <t>Personas formadas y sensibilizadas en convivencia ciudadana</t>
  </si>
  <si>
    <t>3.1.4.4</t>
  </si>
  <si>
    <t>Eventos sobre prevención de la violencia y promoción de la convivencia realizados</t>
  </si>
  <si>
    <t>3.1.4.5</t>
  </si>
  <si>
    <t>Intervenciones preventivas y de seguimiento realizadas frente a problemáticas que afectan la convivencia</t>
  </si>
  <si>
    <t>3.1.4.6</t>
  </si>
  <si>
    <t>Atenciones realizadas sobre condiciones de bienestar animal</t>
  </si>
  <si>
    <t>3.1.4.7</t>
  </si>
  <si>
    <t>Actos administrativos expedidos que dan por finalizados procesos congestionados en las Comisarías de Familia</t>
  </si>
  <si>
    <t>3.1.4.8</t>
  </si>
  <si>
    <t>3.1.4.9</t>
  </si>
  <si>
    <t>Puntos de Atención de Conciliación en Equidad funcionando en el Distrito</t>
  </si>
  <si>
    <t>3.1.4.10</t>
  </si>
  <si>
    <t>3.1.4.11</t>
  </si>
  <si>
    <t>Acciones de proyección, difusión y descentralización de los servicios de justicia realizadas</t>
  </si>
  <si>
    <t>3.1.4.12</t>
  </si>
  <si>
    <t>Procesos tramitados en las Inspecciones de Policía y Corregidurias</t>
  </si>
  <si>
    <t>3.1.4.13</t>
  </si>
  <si>
    <t>3.1.4.14</t>
  </si>
  <si>
    <t>3.1.5.1</t>
  </si>
  <si>
    <t>3.1.5.2</t>
  </si>
  <si>
    <t>3.1.5.3</t>
  </si>
  <si>
    <t>3.1.5.4</t>
  </si>
  <si>
    <t>3.1.6.1</t>
  </si>
  <si>
    <t>3.1.7.1</t>
  </si>
  <si>
    <t>Plan de Acción de la Política Publica del Ventero Informal y sus Familias diseñado e implementado</t>
  </si>
  <si>
    <t>3.1.7.2</t>
  </si>
  <si>
    <t>3.1.7.3</t>
  </si>
  <si>
    <t>3.1.7.4</t>
  </si>
  <si>
    <t>Campañas realizadas para la protección, recuperación y apropiación del espacio público</t>
  </si>
  <si>
    <t>3.2</t>
  </si>
  <si>
    <t>Participación ciudadana y control social</t>
  </si>
  <si>
    <t>3.2.1</t>
  </si>
  <si>
    <t>3.2.2</t>
  </si>
  <si>
    <t>3.2.3</t>
  </si>
  <si>
    <t>Acciones de incidencia en el desarrollo local derivadas del cumplimiento de las funciones las Juntas Administradoras Locales</t>
  </si>
  <si>
    <t>3.2.4</t>
  </si>
  <si>
    <t>Organizaciones, redes sociales y organismos de acción comunal que potencian sus capacidades organizativas y de gestión</t>
  </si>
  <si>
    <t>3.2.5</t>
  </si>
  <si>
    <t>3.2.6</t>
  </si>
  <si>
    <t>Redes ciudadanas y Medios Alternativos, Independientes, Comunitarios y Ciudadanos - MAICC operando estrategias de comunicación efectivas para la movilización comunitaria</t>
  </si>
  <si>
    <t>3.2.7</t>
  </si>
  <si>
    <t>Percepción del impacto de la participación y la movilización ciudadana en intervenciones públicas y el mejoramiento de la calidad de vida</t>
  </si>
  <si>
    <t>3.2.1.1</t>
  </si>
  <si>
    <t>3.2.1.2</t>
  </si>
  <si>
    <t>3.2.1.3</t>
  </si>
  <si>
    <t>Sistema de gestión del conocimiento de Participación Ciudadana fortalecido</t>
  </si>
  <si>
    <t>3.2.1.4</t>
  </si>
  <si>
    <t>Alianzas para promover la participación y el fortalecimiento de la democracia realizadas</t>
  </si>
  <si>
    <t>3.2.1.5</t>
  </si>
  <si>
    <t>3.2.1.6</t>
  </si>
  <si>
    <t>3.2.1.7</t>
  </si>
  <si>
    <t>3.2.1.8</t>
  </si>
  <si>
    <t>Estrategias de promoción de la innovación social y la cooperación diseñadas e implementadas en el marco de Ciudadanía Lab</t>
  </si>
  <si>
    <t>3.2.1.9</t>
  </si>
  <si>
    <t>3.2.1.10</t>
  </si>
  <si>
    <t>3.2.2.1</t>
  </si>
  <si>
    <t>3.2.2.2</t>
  </si>
  <si>
    <t>3.2.2.3</t>
  </si>
  <si>
    <t>Organismos de acción comunal con asistencia técnica, acompañamiento, promoción y fomento de gobernabilidad e incidencia territorial</t>
  </si>
  <si>
    <t>3.2.2.4</t>
  </si>
  <si>
    <t>3.2.2.5</t>
  </si>
  <si>
    <t>3.2.2.6</t>
  </si>
  <si>
    <t>Transparencia y democratización de la planeación del desarrollo local y el presupuesto participativo</t>
  </si>
  <si>
    <t>3.2.3.1</t>
  </si>
  <si>
    <t>3.2.3.2</t>
  </si>
  <si>
    <t>3.2.3.3</t>
  </si>
  <si>
    <t>Juntas Administradoras Locales apoyadas técnica y materialmente en el cumplimiento de sus funciones</t>
  </si>
  <si>
    <t>3.2.3.4</t>
  </si>
  <si>
    <t>Comunicación para la movilización, el fortalecimiento de la participación y la corresponsabilidad ciudadana</t>
  </si>
  <si>
    <t>3.2.4.1</t>
  </si>
  <si>
    <t>Estrategias de comunicación para la movilización realizadas en Medios Alternativos, Independientes, Comunitarios y Ciudadanos - MAICC y redes sociales ciudadanas</t>
  </si>
  <si>
    <t>3.3</t>
  </si>
  <si>
    <t>Planeación y gestión territorial del Distrito</t>
  </si>
  <si>
    <t>3.3.1</t>
  </si>
  <si>
    <t>Índice de Desempeño Institucional en la Dimensión 6 (Gestión del Conocimiento y la Innovación</t>
  </si>
  <si>
    <t>3.3.2</t>
  </si>
  <si>
    <t>3.3.3</t>
  </si>
  <si>
    <t>3.3.4</t>
  </si>
  <si>
    <t>Plan de Ordenamiento Territorial POT revisado, ajustado y divulgado</t>
  </si>
  <si>
    <t>3.3.5</t>
  </si>
  <si>
    <t>3.3.6</t>
  </si>
  <si>
    <t>3.3.7</t>
  </si>
  <si>
    <t>3.3.8</t>
  </si>
  <si>
    <t>3.3.9</t>
  </si>
  <si>
    <t>3.3.1.1</t>
  </si>
  <si>
    <t>Documentos técnicos y metodológicos de planeación social, económica y financieros elaborados e implementados</t>
  </si>
  <si>
    <t>3.3.1.2</t>
  </si>
  <si>
    <t>Planes de Desarrollo Local de comunas y corregimientos direccionados técnica y metodológicamente en su formulación</t>
  </si>
  <si>
    <t>3.3.2.1</t>
  </si>
  <si>
    <t>3.3.2.2</t>
  </si>
  <si>
    <t>Estudios técnicos asociados al POT elaborados y actualizados</t>
  </si>
  <si>
    <t>3.3.2.3</t>
  </si>
  <si>
    <t>3.3.2.4</t>
  </si>
  <si>
    <t>3.3.2.5</t>
  </si>
  <si>
    <t>3.3.2.6</t>
  </si>
  <si>
    <t>3.3.2.7</t>
  </si>
  <si>
    <t>Informe de seguimiento y evaluación de la implementación del POT para la vigencia de largo plazo elaborado</t>
  </si>
  <si>
    <t>3.3.2.8</t>
  </si>
  <si>
    <t>3.3.2.9</t>
  </si>
  <si>
    <t>Informes de monitoreo y seguimiento a la ejecución del POT durante el periodo administrativo publicados</t>
  </si>
  <si>
    <t>3.3.2.10</t>
  </si>
  <si>
    <t>3.3.2.11</t>
  </si>
  <si>
    <t>Estudios y diseños elaborados para determinar la viabilidad de proyectos a través de los instrumentos del Subsistema de financiación del POT</t>
  </si>
  <si>
    <t>3.3.2.12</t>
  </si>
  <si>
    <t>3.3.3.1</t>
  </si>
  <si>
    <t>Predios con estratificación y homologación socioeconómica</t>
  </si>
  <si>
    <t>3.3.3.2</t>
  </si>
  <si>
    <t>3.3.3.3</t>
  </si>
  <si>
    <t>3.3.3.4</t>
  </si>
  <si>
    <t>3.3.3.5</t>
  </si>
  <si>
    <t>Investigaciones del mercado inmnobiliario generadas</t>
  </si>
  <si>
    <t>Gestión territorial</t>
  </si>
  <si>
    <t>3.3.4.1</t>
  </si>
  <si>
    <t>3.3.4.2</t>
  </si>
  <si>
    <t>3.3.4.3</t>
  </si>
  <si>
    <t>3.3.4.4</t>
  </si>
  <si>
    <t>3.3.4.5</t>
  </si>
  <si>
    <t>3.3.4.6</t>
  </si>
  <si>
    <t>Intervenciones interinstitucionales realizadas a través de los Protocolos Ambientales y Urbanísticos (PAU)</t>
  </si>
  <si>
    <t>3.3.4.7</t>
  </si>
  <si>
    <t>3.3.4.8</t>
  </si>
  <si>
    <t>3.3.4.9</t>
  </si>
  <si>
    <t>3.3.5.1</t>
  </si>
  <si>
    <t>Plan de acción para la transición a distrito implementado</t>
  </si>
  <si>
    <t>3.3.5.2</t>
  </si>
  <si>
    <t>Prospectiva de ciudad basada en el aprovechamiento de los datos, la analítica y la gestión del conocimiento</t>
  </si>
  <si>
    <t>3.3.6.1</t>
  </si>
  <si>
    <t>3.3.6.2</t>
  </si>
  <si>
    <t>3.3.6.3</t>
  </si>
  <si>
    <t>Estudios socioeconómicos y poblacionales de ciudad realizados</t>
  </si>
  <si>
    <t>3.3.6.4</t>
  </si>
  <si>
    <t>3.3.6.5</t>
  </si>
  <si>
    <t>3.3.6.6</t>
  </si>
  <si>
    <t>3.3.6.7</t>
  </si>
  <si>
    <t>Sistema de información para el análisis y gestión del Centro y los territorios estratégicos diseñado e implementado</t>
  </si>
  <si>
    <t>3.3.6.8</t>
  </si>
  <si>
    <t>3.3.7.1</t>
  </si>
  <si>
    <t>Acciones estratégicas y de asistencia técnica con impacto regional acompañadas por el Distrito</t>
  </si>
  <si>
    <t>3.4</t>
  </si>
  <si>
    <t>Confianza ciudadana en la gestión pública institucional</t>
  </si>
  <si>
    <t>3.4.1</t>
  </si>
  <si>
    <t>Calificación del Desempeño fiscal del distrito de Medellín</t>
  </si>
  <si>
    <t>3.4.2</t>
  </si>
  <si>
    <t>3.4.3</t>
  </si>
  <si>
    <t>3.4.4</t>
  </si>
  <si>
    <t>Nivel de satisfacción de los servidores con el clima laboral</t>
  </si>
  <si>
    <t>3.4.5</t>
  </si>
  <si>
    <t>Nivel de percepción sobre la Cultura organizacional</t>
  </si>
  <si>
    <t>3.4.6</t>
  </si>
  <si>
    <t>3.4.7</t>
  </si>
  <si>
    <t>3.4.8</t>
  </si>
  <si>
    <t>Dependencias del distrito de Medellín que aplican de manera efectiva los lineamientos, estrategias y políticas de comunicación pública en la divulgación del Plan de Desarrollo</t>
  </si>
  <si>
    <t>3.4.9</t>
  </si>
  <si>
    <t>3.4.10</t>
  </si>
  <si>
    <t>3.4.11</t>
  </si>
  <si>
    <t>Índice Nacional Anticorrupción- INAC</t>
  </si>
  <si>
    <t>3.4.12</t>
  </si>
  <si>
    <t>Confianza y transparencia administrativa</t>
  </si>
  <si>
    <t>3.4.1.1</t>
  </si>
  <si>
    <t>Encuentros del alcalde con la ciudadanía en los territorios realizados</t>
  </si>
  <si>
    <t>3.4.1.2</t>
  </si>
  <si>
    <t>3.4.1.3</t>
  </si>
  <si>
    <t>3.4.1.4</t>
  </si>
  <si>
    <t>Encuentros ejecutados para propiciar articulaciones entre las dependencias que conforman los diferentes Sectores Administrativos de Desarrollo</t>
  </si>
  <si>
    <t>3.4.2.1</t>
  </si>
  <si>
    <t>3.4.3.1</t>
  </si>
  <si>
    <t>3.4.3.2</t>
  </si>
  <si>
    <t>3.4.3.3</t>
  </si>
  <si>
    <t>3.4.3.4</t>
  </si>
  <si>
    <t>Modelo de Gobernanza de las finanzas públicas diseñado e implementado</t>
  </si>
  <si>
    <t>3.4.3.5</t>
  </si>
  <si>
    <t>3.4.3.6</t>
  </si>
  <si>
    <t>3.4.3.7</t>
  </si>
  <si>
    <t>3.4.3.8</t>
  </si>
  <si>
    <t>Personas capacitadas en el mecanismo de asociación Público Privadas (APP</t>
  </si>
  <si>
    <t>3.4.4.1</t>
  </si>
  <si>
    <t>3.4.4.2</t>
  </si>
  <si>
    <t>3.4.4.3</t>
  </si>
  <si>
    <t>3.4.4.4</t>
  </si>
  <si>
    <t>3.4.4.5</t>
  </si>
  <si>
    <t>Transformación de la experiencia de servicio a la ciudadanía en el distrito para aumentar la confianza institucional</t>
  </si>
  <si>
    <t>3.4.5.1</t>
  </si>
  <si>
    <t>3.4.5.2</t>
  </si>
  <si>
    <t>3.4.6.1</t>
  </si>
  <si>
    <t>3.4.6.2</t>
  </si>
  <si>
    <t>3.4.6.3</t>
  </si>
  <si>
    <t>3.4.7.1</t>
  </si>
  <si>
    <t>3.4.7.2</t>
  </si>
  <si>
    <t>3.4.7.3</t>
  </si>
  <si>
    <t>3.4.7.4</t>
  </si>
  <si>
    <t>3.4.7.5</t>
  </si>
  <si>
    <t>3.4.7.6</t>
  </si>
  <si>
    <t>3.4.7.7</t>
  </si>
  <si>
    <t>3.4.7.8</t>
  </si>
  <si>
    <t>Generando valor Inmobiliario</t>
  </si>
  <si>
    <t>3.4.8.1</t>
  </si>
  <si>
    <t>3.4.8.2</t>
  </si>
  <si>
    <t>3.4.8.3</t>
  </si>
  <si>
    <t>3.4.9.1</t>
  </si>
  <si>
    <t>3.4.9.2</t>
  </si>
  <si>
    <t>Protección de los recursos públicos desde el control interno</t>
  </si>
  <si>
    <t>3.4.10.1</t>
  </si>
  <si>
    <t>3.4.10.2</t>
  </si>
  <si>
    <t>3.4.10.3</t>
  </si>
  <si>
    <t>Creemos en la infraestructura para el desarrollo</t>
  </si>
  <si>
    <t>4.1</t>
  </si>
  <si>
    <t>Infraestructura para un modelo de ciudad sostenible</t>
  </si>
  <si>
    <t>4.1.1</t>
  </si>
  <si>
    <t>4.1.2</t>
  </si>
  <si>
    <t>4.1.3</t>
  </si>
  <si>
    <t>4.1.1.1</t>
  </si>
  <si>
    <t>4.1.1.2</t>
  </si>
  <si>
    <t>4.1.1.3</t>
  </si>
  <si>
    <t>4.1.1.4</t>
  </si>
  <si>
    <t>4.1.1.5</t>
  </si>
  <si>
    <t>4.1.1.6</t>
  </si>
  <si>
    <t>4.1.1.7</t>
  </si>
  <si>
    <t>4.1.2.1</t>
  </si>
  <si>
    <t>4.1.2.2</t>
  </si>
  <si>
    <t>4.1.2.3</t>
  </si>
  <si>
    <t>Renovación urbana integral</t>
  </si>
  <si>
    <t>4.1.3.1</t>
  </si>
  <si>
    <t>4.1.3.2</t>
  </si>
  <si>
    <t>4.1.3.3</t>
  </si>
  <si>
    <t>4.1.3.4</t>
  </si>
  <si>
    <t>4.1.4</t>
  </si>
  <si>
    <t>Espacios públicos inclusivos y accesibles</t>
  </si>
  <si>
    <t>4.1.4.1</t>
  </si>
  <si>
    <t>4.1.4.2</t>
  </si>
  <si>
    <t>4.1.4.3</t>
  </si>
  <si>
    <t>4.1.4.4</t>
  </si>
  <si>
    <t>4.1.4.5</t>
  </si>
  <si>
    <t>4.1.4.6</t>
  </si>
  <si>
    <t>4.1.4.7</t>
  </si>
  <si>
    <t>4.2</t>
  </si>
  <si>
    <t>Viviendas dignas, espacios seguros para las familias de Medellín</t>
  </si>
  <si>
    <t>4.2.1</t>
  </si>
  <si>
    <t>4.2.2</t>
  </si>
  <si>
    <t>4.2.1.1</t>
  </si>
  <si>
    <t>4.2.1.2</t>
  </si>
  <si>
    <t>4.2.2.1</t>
  </si>
  <si>
    <t>4.2.2.2</t>
  </si>
  <si>
    <t>4.2.2.3</t>
  </si>
  <si>
    <t>4.2.3</t>
  </si>
  <si>
    <t>Fortalecimiento institucional del sistema Distrital Habitacional</t>
  </si>
  <si>
    <t>4.2.3.1</t>
  </si>
  <si>
    <t>4.2.4</t>
  </si>
  <si>
    <t>4.2.4.1</t>
  </si>
  <si>
    <t>4.3</t>
  </si>
  <si>
    <t>Movilidad Sostenible e Integral</t>
  </si>
  <si>
    <t>4.3.1</t>
  </si>
  <si>
    <t>4.3.2</t>
  </si>
  <si>
    <t>4.3.3</t>
  </si>
  <si>
    <t>4.3.4</t>
  </si>
  <si>
    <t>4.3.1.1</t>
  </si>
  <si>
    <t>4.3.1.2</t>
  </si>
  <si>
    <t>4.3.2.1</t>
  </si>
  <si>
    <t>4.3.2.2</t>
  </si>
  <si>
    <t>4.3.2.3</t>
  </si>
  <si>
    <t>4.3.2.4</t>
  </si>
  <si>
    <t>4.3.2.5</t>
  </si>
  <si>
    <t>4.3.2.6</t>
  </si>
  <si>
    <t>4.3.2.7</t>
  </si>
  <si>
    <t>4.3.2.8</t>
  </si>
  <si>
    <t>4.3.2.9</t>
  </si>
  <si>
    <t>4.3.2.10</t>
  </si>
  <si>
    <t>4.3.2.11</t>
  </si>
  <si>
    <t>4.3.2.12</t>
  </si>
  <si>
    <t>4.3.3.1</t>
  </si>
  <si>
    <t>4.3.3.2</t>
  </si>
  <si>
    <t>4.3.3.3</t>
  </si>
  <si>
    <t>4.3.3.4</t>
  </si>
  <si>
    <t>4.3.3.5</t>
  </si>
  <si>
    <t>4.3.3.6</t>
  </si>
  <si>
    <t>4.3.3.7</t>
  </si>
  <si>
    <t>4.3.3.8</t>
  </si>
  <si>
    <t>4.3.3.9</t>
  </si>
  <si>
    <t>4.3.4.1</t>
  </si>
  <si>
    <t>4.3.4.2</t>
  </si>
  <si>
    <t>4.3.4.3</t>
  </si>
  <si>
    <t>4.3.4.4</t>
  </si>
  <si>
    <t>4.3.4.5</t>
  </si>
  <si>
    <t>4.3.4.6</t>
  </si>
  <si>
    <t>4.3.4.7</t>
  </si>
  <si>
    <t>4.3.4.8</t>
  </si>
  <si>
    <t>4.3.4.9</t>
  </si>
  <si>
    <t>4.3.5</t>
  </si>
  <si>
    <t>4.3.5.1</t>
  </si>
  <si>
    <t>4.3.5.2</t>
  </si>
  <si>
    <t>4.3.5.3</t>
  </si>
  <si>
    <t>4.4</t>
  </si>
  <si>
    <t>Servicios públicos</t>
  </si>
  <si>
    <t>4.4.1</t>
  </si>
  <si>
    <t>4.4.2</t>
  </si>
  <si>
    <t>4.4.3</t>
  </si>
  <si>
    <t>4.4.4</t>
  </si>
  <si>
    <t>4.4.5</t>
  </si>
  <si>
    <t>4.4.6</t>
  </si>
  <si>
    <t>4.4.1.1</t>
  </si>
  <si>
    <t>4.4.1.2</t>
  </si>
  <si>
    <t>4.4.1.3</t>
  </si>
  <si>
    <t>4.4.2.1</t>
  </si>
  <si>
    <t>4.4.2.2</t>
  </si>
  <si>
    <t>4.4.2.3</t>
  </si>
  <si>
    <t>4.4.2.4</t>
  </si>
  <si>
    <t>4.4.2.5</t>
  </si>
  <si>
    <t>4.4.2.6</t>
  </si>
  <si>
    <t>4.4.3.1</t>
  </si>
  <si>
    <t>4.4.3.2</t>
  </si>
  <si>
    <t>4.4.3.3</t>
  </si>
  <si>
    <t>4.4.4.4</t>
  </si>
  <si>
    <t>Creemos en la sostenibilidad ambiental y en el bienestar animal</t>
  </si>
  <si>
    <t>5.1</t>
  </si>
  <si>
    <t>Sostenibilidad y patrimonio ambiental</t>
  </si>
  <si>
    <t>5.1.1</t>
  </si>
  <si>
    <t>5.1.2</t>
  </si>
  <si>
    <t>5.1.3</t>
  </si>
  <si>
    <t>5.1.4</t>
  </si>
  <si>
    <t>Protección y bienestar animal</t>
  </si>
  <si>
    <t>5.1.5</t>
  </si>
  <si>
    <t>Economía circular y crecimiento verde</t>
  </si>
  <si>
    <t>5.1.6</t>
  </si>
  <si>
    <t>Gestión del ruido y emisiones atmosféricas</t>
  </si>
  <si>
    <t>5.1.7</t>
  </si>
  <si>
    <t>Educación y cultura ambiental</t>
  </si>
  <si>
    <t>5.2</t>
  </si>
  <si>
    <t>Protección de la vida y el hábitat a través de la gestión del riesgo de desastres</t>
  </si>
  <si>
    <t>5.2.1</t>
  </si>
  <si>
    <t>Gestión del riesgo de desastres para el desarrollo sostenible y la protección de la vida</t>
  </si>
  <si>
    <t>5.2.2</t>
  </si>
  <si>
    <t/>
  </si>
  <si>
    <t>Ingresos Tributarios Recaudados</t>
  </si>
  <si>
    <t>Cartera por Impuestos recuperada</t>
  </si>
  <si>
    <t>Créditos adjudicados por el Programa de Vivienda del distrito de Medellín</t>
  </si>
  <si>
    <t>Servidores acompañados para su bienestar, el de sus familias y el fortalecimiento de su saber</t>
  </si>
  <si>
    <t>Plazas de mercado con mesas de seguimiento</t>
  </si>
  <si>
    <t>Bienes inmuebles fiscales con gestión económica efectuada</t>
  </si>
  <si>
    <t>Proyectos inmobiliarios estructurados y/o ejecutados contractualmente</t>
  </si>
  <si>
    <t>Recomendaciones implementadas para el logro de los objetivos estratégicos del distrito de Medellín, producto de los trabajos de auditoría interna</t>
  </si>
  <si>
    <t>Puentes vehiculares intervenidos</t>
  </si>
  <si>
    <t>Puentes peatonales intervenidos</t>
  </si>
  <si>
    <t>Sistema lineal teleférico de Palmitas mantenido</t>
  </si>
  <si>
    <t>Paisaje y Espacio Público cualificado para su activación y apropiación</t>
  </si>
  <si>
    <t>Hogares beneficiados con subsidio distrital para la adquisición de vivienda</t>
  </si>
  <si>
    <t>Hogares beneficiados mediante resoluciones de reconocimiento de edificaciones</t>
  </si>
  <si>
    <t>Tasa de incidentalidad vial</t>
  </si>
  <si>
    <t>Infraestructura exclusiva para el transporte público masivo</t>
  </si>
  <si>
    <t>Política tarifaria metropolitana del transporte público formulada</t>
  </si>
  <si>
    <t>Vehículos abandonados en patios chatarrizados y/o vendidos</t>
  </si>
  <si>
    <t>5.1.1.1</t>
  </si>
  <si>
    <t>5.1.1.2</t>
  </si>
  <si>
    <t>5.1.1.3</t>
  </si>
  <si>
    <t>5.1.1.4</t>
  </si>
  <si>
    <t>5.1.1.5</t>
  </si>
  <si>
    <t>5.1.1.6</t>
  </si>
  <si>
    <t>Cauces hídricos intervenidos con acciones de mantenimiento u optimización</t>
  </si>
  <si>
    <t>5.1.2.1</t>
  </si>
  <si>
    <t>5.1.2.2</t>
  </si>
  <si>
    <t>5.1.3.1</t>
  </si>
  <si>
    <t>5.1.3.2</t>
  </si>
  <si>
    <t>5.1.3.3</t>
  </si>
  <si>
    <t>Área en corredores verdes de quebrada generada</t>
  </si>
  <si>
    <t>5.1.3.4</t>
  </si>
  <si>
    <t>5.1.3.5</t>
  </si>
  <si>
    <t>5.1.3.6</t>
  </si>
  <si>
    <t>5.1.3.7</t>
  </si>
  <si>
    <t>5.1.4.1</t>
  </si>
  <si>
    <t>5.1.4.2</t>
  </si>
  <si>
    <t>5.1.4.3</t>
  </si>
  <si>
    <t>Animales de compañía esterilizados</t>
  </si>
  <si>
    <t>5.1.4.4</t>
  </si>
  <si>
    <t>5.1.4.5</t>
  </si>
  <si>
    <t>5.1.4.6</t>
  </si>
  <si>
    <t>Módulo de bienestar y protección animal desarrollado dentro del sistema de información para la gestión ambiental</t>
  </si>
  <si>
    <t>5.1.4.7</t>
  </si>
  <si>
    <t>Política Pública de Bienestar Animal actualizada</t>
  </si>
  <si>
    <t>5.1.4.8</t>
  </si>
  <si>
    <t>5.1.5.1</t>
  </si>
  <si>
    <t>5.1.5.2</t>
  </si>
  <si>
    <t>5.1.5.3</t>
  </si>
  <si>
    <t>Plan de acciones afirmativas en beneficio de la población recicladora adoptado</t>
  </si>
  <si>
    <t>5.1.5.4</t>
  </si>
  <si>
    <t>Incentivos y beneficios tributarios ambientales del estatuto tributario actualizados</t>
  </si>
  <si>
    <t>5.1.5.5</t>
  </si>
  <si>
    <t>Conductores de transporte público capacitados en Ecoconducción</t>
  </si>
  <si>
    <t>5.1.6.1</t>
  </si>
  <si>
    <t>5.1.6.2</t>
  </si>
  <si>
    <t>5.1.6.3</t>
  </si>
  <si>
    <t>5.1.6.4</t>
  </si>
  <si>
    <t>5.1.6.5</t>
  </si>
  <si>
    <t>5.1.6.6</t>
  </si>
  <si>
    <t>5.1.7.1</t>
  </si>
  <si>
    <t>Proyectos Ciudadanos de Educación Ambiental - PROCEDA - implementados</t>
  </si>
  <si>
    <t>5.1.7.2</t>
  </si>
  <si>
    <t>5.1.7.3</t>
  </si>
  <si>
    <t>5.1.7.4</t>
  </si>
  <si>
    <t>Intervenciones ambientales para el mejoramiento del entorno realizadas</t>
  </si>
  <si>
    <t>5.1.7.5</t>
  </si>
  <si>
    <t>5.2.1.1</t>
  </si>
  <si>
    <t>5.2.1.2</t>
  </si>
  <si>
    <t>5.2.1.3</t>
  </si>
  <si>
    <t>5.2.1.4</t>
  </si>
  <si>
    <t>5.2.1.5</t>
  </si>
  <si>
    <t>5.2.1.6</t>
  </si>
  <si>
    <t>Plan de acción de la Política pública de gestión del riesgo de desastres implementado</t>
  </si>
  <si>
    <t>5.2.2.1</t>
  </si>
  <si>
    <t>5.2.2.2</t>
  </si>
  <si>
    <t>Secretaría de Turismo y entretenimiento</t>
  </si>
  <si>
    <t>Tipo Indicador</t>
  </si>
  <si>
    <t>Dependencia responsable (misional)</t>
  </si>
  <si>
    <t>Institución Universitaria Colegio Mayor de Antioquia; Instituto Tecnológico Metropolitano- ITM; Institución Universitaria Pascual Bravo</t>
  </si>
  <si>
    <t>Instituto Tecnológico Metropolitano- ITM</t>
  </si>
  <si>
    <t>Institución Universitaria Colegio Mayor de Antioquia</t>
  </si>
  <si>
    <t xml:space="preserve">Institución Universitaria Pascual Bravo </t>
  </si>
  <si>
    <t>Corporación Ruta N</t>
  </si>
  <si>
    <t>Gerencia del Centro  y Territorios Estratégicos</t>
  </si>
  <si>
    <t xml:space="preserve">Secretaría de Cultura Ciudadana </t>
  </si>
  <si>
    <t xml:space="preserve">Secretaría de Seguridad y Convivencia </t>
  </si>
  <si>
    <t>Departamento Administrativo de Planeación; Secretaría de Innovación Digital</t>
  </si>
  <si>
    <t>Secretaría Gestión Humana y Servicio a la Ciudadanía
Secretaría de suministros y servicios
Secretaría de Participación ciudadana
Departamento Administrativo de Planeación</t>
  </si>
  <si>
    <t>Secretaría Gestión Humana y Servicio a la Ciudadanía
Secretaría de Evaluación y Control
Departamento Administrativo de Planeación</t>
  </si>
  <si>
    <t>Suministros y Servicios</t>
  </si>
  <si>
    <t>Agencia para la Gestión del Paisaje, el Patrimonio y las Alianzas Público -Privadas; Secretaría de Cultura Ciudadana</t>
  </si>
  <si>
    <t>Empresas Públicas de Medellín E.S.P.-EPM</t>
  </si>
  <si>
    <t xml:space="preserve">Secretaría de Medio Ambiente </t>
  </si>
  <si>
    <t>Millones de dólares</t>
  </si>
  <si>
    <t>Tasa</t>
  </si>
  <si>
    <t>Pesos</t>
  </si>
  <si>
    <t>Millones de accesos</t>
  </si>
  <si>
    <t>Razon</t>
  </si>
  <si>
    <t>Tasa x 100.000</t>
  </si>
  <si>
    <t>Tasa x 1.000</t>
  </si>
  <si>
    <t>Hectáreas</t>
  </si>
  <si>
    <t>Pesos colombianos</t>
  </si>
  <si>
    <t>Calificación</t>
  </si>
  <si>
    <t xml:space="preserve">Porcentaje </t>
  </si>
  <si>
    <t xml:space="preserve">Millones de pesos </t>
  </si>
  <si>
    <t xml:space="preserve">Número </t>
  </si>
  <si>
    <t xml:space="preserve">Ton/año </t>
  </si>
  <si>
    <t>Kilómetros</t>
  </si>
  <si>
    <t xml:space="preserve">Kilómetros </t>
  </si>
  <si>
    <t xml:space="preserve">Metros </t>
  </si>
  <si>
    <t xml:space="preserve">Metros cuadrados </t>
  </si>
  <si>
    <t xml:space="preserve">Metros Cuadrados </t>
  </si>
  <si>
    <t xml:space="preserve">Tasa x 100.000 </t>
  </si>
  <si>
    <t xml:space="preserve">Kilómetros/carril </t>
  </si>
  <si>
    <t xml:space="preserve">Toneladas </t>
  </si>
  <si>
    <t xml:space="preserve">Hectáreas </t>
  </si>
  <si>
    <t xml:space="preserve">metros </t>
  </si>
  <si>
    <t>Dependencia Responsable (misional)</t>
  </si>
  <si>
    <t xml:space="preserve">Tipo de Indicador </t>
  </si>
  <si>
    <t>Indica el tipo de indicador según corresponda Impacto, Resultado y Producto.
• Producto: Son los asociados a los bienes y servicios generados en la entidad como resultado de la ejecución de los procesos.
• Resultado: Miden los cambios en el bienestar de la población objetivo de la intervención como consecuencia (directa o indirecta) de la entrega de los productos/ servicios</t>
  </si>
  <si>
    <t>Corresponde al valor de la medición oficial disponible del indicador al inicio de la intervención pública o del período administrativo observado. La Línea Base es un marco de referencia de la situación actual que se pretende modificar. La línea de base puede cuantificarse en diversos marcos de tiempo, según el tipo de acumulación del indicador: 1) valor del indicador para el último año de la vigencia anterior; 2) Valor del indicador del cuatrienio anterior (sumatoria de los 4 años); o 3) Inventario de ciudad</t>
  </si>
  <si>
    <t>Meta cuatrenio</t>
  </si>
  <si>
    <t xml:space="preserve">Explica con claridad y exactitud las características específicas o diferenciadoras del indicador. Debe contener la aclaración de términos poco comunes o técnicos que el indicador contenga. Asimismo, debe concretar términos amplios o generales, por ejemplo: definir y delimitar  que se considera como "acompañamiento", "intervención", "atención", "sensibilización", "acción", etc. </t>
  </si>
  <si>
    <t>Se refiere al lapso de tiempo que se toma para la generación del indicador, definiendo cada cuánto se debe medir o la frecuencia en la que se genera la información para calcular el indicador. (Ejemplo: mensual, semestral, anual, bianual, etc.)</t>
  </si>
  <si>
    <t>Creciente</t>
  </si>
  <si>
    <t>Acuerdo 055 de 2022 - Decreto 32 de 2023</t>
  </si>
  <si>
    <t xml:space="preserve">*Se ajustan metas año 1 y año 4 que enviaron desactualizadas.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</si>
</sst>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4"/>
      <color theme="0"/>
      <name val="Calibri"/>
      <family val="2"/>
      <scheme val="minor"/>
    </font>
    <font>
      <b/>
      <sz val="16"/>
      <color theme="0"/>
      <name val="Calibri"/>
      <family val="2"/>
      <scheme val="minor"/>
    </font>
    <font>
      <b/>
      <sz val="24"/>
      <color theme="1"/>
      <name val="Calibri"/>
      <family val="2"/>
      <scheme val="minor"/>
    </font>
    <font>
      <b/>
      <sz val="14"/>
      <color theme="1"/>
      <name val="Calibri"/>
      <family val="2"/>
      <scheme val="minor"/>
    </font>
    <font>
      <b/>
      <sz val="11"/>
      <color theme="1"/>
      <name val="Calibri"/>
      <family val="2"/>
      <scheme val="minor"/>
    </font>
    <font>
      <b/>
      <sz val="11"/>
      <color rgb="FF000000"/>
      <name val="Calibri"/>
      <family val="2"/>
      <scheme val="minor"/>
    </font>
    <font>
      <sz val="11"/>
      <color theme="1" tint="0.249977111117893"/>
      <name val="Calibri"/>
      <family val="2"/>
      <scheme val="minor"/>
    </font>
    <font>
      <sz val="10"/>
      <name val="Arial"/>
      <family val="2"/>
    </font>
    <font>
      <i/>
      <sz val="10"/>
      <name val="Arial"/>
      <family val="2"/>
    </font>
    <font>
      <b/>
      <sz val="11"/>
      <name val="Calibri"/>
      <family val="2"/>
      <scheme val="minor"/>
    </font>
    <font>
      <sz val="11"/>
      <name val="Calibri"/>
      <family val="2"/>
      <scheme val="minor"/>
    </font>
    <font>
      <sz val="10"/>
      <color indexed="8"/>
      <name val="Arial"/>
      <family val="2"/>
    </font>
    <font>
      <sz val="10"/>
      <color theme="1"/>
      <name val="Calibri"/>
      <family val="2"/>
      <scheme val="minor"/>
    </font>
    <font>
      <b/>
      <sz val="10"/>
      <color theme="1"/>
      <name val="Calibri"/>
      <family val="2"/>
      <scheme val="minor"/>
    </font>
    <font>
      <sz val="8"/>
      <name val="Arial"/>
      <family val="2"/>
    </font>
    <font>
      <sz val="11"/>
      <color rgb="FFFF0000"/>
      <name val="Calibri"/>
      <family val="2"/>
      <scheme val="minor"/>
    </font>
    <font>
      <sz val="10"/>
      <color theme="1"/>
      <name val="Arial"/>
      <family val="2"/>
    </font>
    <font>
      <sz val="9"/>
      <color theme="1"/>
      <name val="Arial"/>
      <family val="2"/>
    </font>
    <font>
      <b/>
      <sz val="9"/>
      <color theme="1"/>
      <name val="Arial"/>
      <family val="2"/>
    </font>
    <font>
      <b/>
      <sz val="9"/>
      <color theme="0" tint="-0.499984740745262"/>
      <name val="Arial"/>
      <family val="2"/>
    </font>
    <font>
      <sz val="9"/>
      <color theme="1"/>
      <name val="Arial"/>
      <family val="2"/>
      <charset val="1"/>
    </font>
    <font>
      <sz val="9"/>
      <color theme="1"/>
      <name val="Calibri"/>
      <family val="2"/>
      <scheme val="minor"/>
    </font>
    <font>
      <sz val="10"/>
      <color theme="0" tint="-0.499984740745262"/>
      <name val="Arial"/>
      <family val="2"/>
    </font>
    <font>
      <sz val="9"/>
      <color theme="0" tint="-0.499984740745262"/>
      <name val="Arial"/>
      <family val="2"/>
    </font>
    <font>
      <sz val="9"/>
      <name val="Arial"/>
      <family val="2"/>
    </font>
    <font>
      <sz val="9"/>
      <color rgb="FFFF0000"/>
      <name val="Arial"/>
      <family val="2"/>
    </font>
  </fonts>
  <fills count="19">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00B050"/>
        <bgColor indexed="0"/>
      </patternFill>
    </fill>
    <fill>
      <patternFill patternType="solid">
        <fgColor rgb="FF00B050"/>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theme="0" tint="-0.499984740745262"/>
        <bgColor indexed="0"/>
      </patternFill>
    </fill>
    <fill>
      <patternFill patternType="solid">
        <fgColor rgb="FFFFFF00"/>
        <bgColor indexed="64"/>
      </patternFill>
    </fill>
    <fill>
      <patternFill patternType="solid">
        <fgColor theme="0"/>
        <bgColor indexed="64"/>
      </patternFill>
    </fill>
    <fill>
      <patternFill patternType="solid">
        <fgColor theme="0"/>
        <bgColor rgb="FF000000"/>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79998168889431442"/>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rgb="FF767171"/>
      </left>
      <right style="thin">
        <color rgb="FF767171"/>
      </right>
      <top style="thin">
        <color rgb="FF767171"/>
      </top>
      <bottom style="thin">
        <color rgb="FF76717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rgb="FFA6A6A6"/>
      </bottom>
      <diagonal/>
    </border>
    <border>
      <left/>
      <right style="thin">
        <color rgb="FF767171"/>
      </right>
      <top style="thin">
        <color rgb="FF767171"/>
      </top>
      <bottom style="thin">
        <color rgb="FF767171"/>
      </bottom>
      <diagonal/>
    </border>
  </borders>
  <cellStyleXfs count="5">
    <xf numFmtId="0" fontId="0" fillId="0" borderId="0"/>
    <xf numFmtId="0" fontId="5" fillId="0" borderId="0"/>
    <xf numFmtId="0" fontId="13" fillId="0" borderId="0"/>
    <xf numFmtId="0" fontId="4" fillId="0" borderId="0"/>
    <xf numFmtId="0" fontId="17" fillId="0" borderId="0"/>
  </cellStyleXfs>
  <cellXfs count="109">
    <xf numFmtId="0" fontId="0" fillId="0" borderId="0" xfId="0"/>
    <xf numFmtId="0" fontId="5" fillId="0" borderId="0" xfId="1"/>
    <xf numFmtId="0" fontId="8" fillId="0" borderId="0" xfId="1" applyFont="1" applyAlignment="1">
      <alignment horizontal="center"/>
    </xf>
    <xf numFmtId="0" fontId="9" fillId="0" borderId="3" xfId="1" applyFont="1" applyBorder="1"/>
    <xf numFmtId="0" fontId="5" fillId="0" borderId="3" xfId="1" applyBorder="1"/>
    <xf numFmtId="0" fontId="11" fillId="2" borderId="1" xfId="1" applyFont="1" applyFill="1" applyBorder="1" applyAlignment="1">
      <alignment vertical="center" wrapText="1"/>
    </xf>
    <xf numFmtId="0" fontId="12" fillId="0" borderId="1" xfId="1" applyFont="1" applyBorder="1" applyAlignment="1">
      <alignment horizontal="justify" vertical="center"/>
    </xf>
    <xf numFmtId="0" fontId="12" fillId="0" borderId="1" xfId="1" applyFont="1" applyBorder="1" applyAlignment="1">
      <alignment horizontal="justify" vertical="center" wrapText="1"/>
    </xf>
    <xf numFmtId="0" fontId="13" fillId="0" borderId="0" xfId="0" applyFont="1"/>
    <xf numFmtId="0" fontId="14" fillId="0" borderId="0" xfId="0" applyFont="1"/>
    <xf numFmtId="0" fontId="10" fillId="0" borderId="0" xfId="3" applyFont="1" applyAlignment="1">
      <alignment horizontal="center" vertical="center" wrapText="1"/>
    </xf>
    <xf numFmtId="0" fontId="10" fillId="0" borderId="0" xfId="3" applyFont="1" applyAlignment="1">
      <alignment horizontal="center" vertical="center"/>
    </xf>
    <xf numFmtId="0" fontId="4" fillId="0" borderId="0" xfId="3"/>
    <xf numFmtId="0" fontId="4" fillId="0" borderId="0" xfId="3" applyFill="1" applyAlignment="1">
      <alignment horizontal="center" vertical="center"/>
    </xf>
    <xf numFmtId="0" fontId="4" fillId="0" borderId="0" xfId="3" applyFill="1"/>
    <xf numFmtId="0" fontId="4" fillId="0" borderId="0" xfId="3" applyAlignment="1">
      <alignment horizontal="center" vertical="center"/>
    </xf>
    <xf numFmtId="0" fontId="16" fillId="0" borderId="1" xfId="1" applyFont="1" applyBorder="1" applyAlignment="1">
      <alignment horizontal="justify" vertical="center"/>
    </xf>
    <xf numFmtId="0" fontId="16" fillId="0" borderId="1" xfId="1" applyFont="1" applyBorder="1" applyAlignment="1">
      <alignment horizontal="justify" vertical="center" wrapText="1"/>
    </xf>
    <xf numFmtId="0" fontId="10" fillId="5" borderId="1" xfId="4" applyFont="1" applyFill="1" applyBorder="1" applyAlignment="1">
      <alignment horizontal="center" vertical="center" wrapText="1"/>
    </xf>
    <xf numFmtId="0" fontId="16" fillId="0" borderId="1" xfId="1" applyFont="1" applyFill="1" applyBorder="1" applyAlignment="1">
      <alignment horizontal="justify" vertical="center"/>
    </xf>
    <xf numFmtId="0" fontId="15" fillId="11" borderId="1" xfId="4" applyFont="1" applyFill="1" applyBorder="1" applyAlignment="1">
      <alignment horizontal="center" vertical="center" wrapText="1"/>
    </xf>
    <xf numFmtId="0" fontId="3" fillId="0" borderId="0" xfId="3" applyFont="1" applyFill="1"/>
    <xf numFmtId="0" fontId="21" fillId="0" borderId="0" xfId="3" applyFont="1" applyFill="1"/>
    <xf numFmtId="0" fontId="21" fillId="0" borderId="0" xfId="3" applyFont="1" applyFill="1" applyAlignment="1">
      <alignment horizontal="center" vertical="center"/>
    </xf>
    <xf numFmtId="0" fontId="21" fillId="0" borderId="0" xfId="3" applyFont="1"/>
    <xf numFmtId="0" fontId="4" fillId="12" borderId="0" xfId="3" applyFill="1" applyAlignment="1">
      <alignment horizontal="center" vertical="center"/>
    </xf>
    <xf numFmtId="0" fontId="4" fillId="12" borderId="0" xfId="3" applyFill="1"/>
    <xf numFmtId="0" fontId="2" fillId="0" borderId="0" xfId="3" applyFont="1" applyFill="1"/>
    <xf numFmtId="0" fontId="0" fillId="0" borderId="0" xfId="0" applyAlignment="1"/>
    <xf numFmtId="0" fontId="2" fillId="4" borderId="1" xfId="0" applyFont="1" applyFill="1" applyBorder="1" applyAlignment="1">
      <alignment vertical="center" wrapText="1"/>
    </xf>
    <xf numFmtId="0" fontId="2" fillId="4" borderId="2" xfId="0" applyFont="1" applyFill="1" applyBorder="1" applyAlignment="1">
      <alignment vertical="center" wrapText="1"/>
    </xf>
    <xf numFmtId="0" fontId="13" fillId="0" borderId="0" xfId="0" applyFont="1" applyAlignment="1"/>
    <xf numFmtId="0" fontId="13" fillId="0" borderId="0" xfId="2"/>
    <xf numFmtId="0" fontId="18" fillId="6" borderId="0" xfId="2" applyFont="1" applyFill="1" applyAlignment="1">
      <alignment wrapText="1"/>
    </xf>
    <xf numFmtId="0" fontId="27" fillId="0" borderId="0" xfId="2" applyFont="1" applyBorder="1" applyAlignment="1">
      <alignment horizontal="left" vertical="center" wrapText="1"/>
    </xf>
    <xf numFmtId="0" fontId="28" fillId="0" borderId="0" xfId="2" applyFont="1"/>
    <xf numFmtId="0" fontId="18" fillId="9" borderId="0" xfId="2" applyFont="1" applyFill="1" applyAlignment="1">
      <alignment wrapText="1"/>
    </xf>
    <xf numFmtId="0" fontId="18" fillId="10" borderId="0" xfId="2" applyFont="1" applyFill="1" applyAlignment="1">
      <alignment wrapText="1"/>
    </xf>
    <xf numFmtId="0" fontId="18" fillId="4" borderId="0" xfId="2" applyFont="1" applyFill="1" applyAlignment="1">
      <alignment wrapText="1"/>
    </xf>
    <xf numFmtId="0" fontId="13" fillId="0" borderId="0" xfId="2" applyFont="1" applyAlignment="1">
      <alignment horizontal="center"/>
    </xf>
    <xf numFmtId="0" fontId="15" fillId="9" borderId="1" xfId="2" applyFont="1" applyFill="1" applyBorder="1" applyAlignment="1">
      <alignment horizontal="center" vertical="center" wrapText="1"/>
    </xf>
    <xf numFmtId="0" fontId="15" fillId="10" borderId="1" xfId="2" applyFont="1" applyFill="1" applyBorder="1" applyAlignment="1">
      <alignment horizontal="center" vertical="center" wrapText="1"/>
    </xf>
    <xf numFmtId="0" fontId="15" fillId="7" borderId="1" xfId="2" applyFont="1" applyFill="1" applyBorder="1" applyAlignment="1">
      <alignment horizontal="center" vertical="center" wrapText="1"/>
    </xf>
    <xf numFmtId="0" fontId="15" fillId="7" borderId="2" xfId="2" applyFont="1" applyFill="1" applyBorder="1" applyAlignment="1">
      <alignment horizontal="center" vertical="center" wrapText="1"/>
    </xf>
    <xf numFmtId="0" fontId="15" fillId="3" borderId="2" xfId="2" applyFont="1" applyFill="1" applyBorder="1" applyAlignment="1">
      <alignment horizontal="center" vertical="center" wrapText="1"/>
    </xf>
    <xf numFmtId="0" fontId="25" fillId="4" borderId="4" xfId="2" applyFont="1" applyFill="1" applyBorder="1" applyAlignment="1">
      <alignment horizontal="center" vertical="center" wrapText="1"/>
    </xf>
    <xf numFmtId="0" fontId="18" fillId="13" borderId="1" xfId="2" applyFont="1" applyFill="1" applyBorder="1" applyAlignment="1">
      <alignment horizontal="left" wrapText="1"/>
    </xf>
    <xf numFmtId="0" fontId="23" fillId="13" borderId="1" xfId="2" applyFont="1" applyFill="1" applyBorder="1" applyAlignment="1">
      <alignment horizontal="center" vertical="center" wrapText="1"/>
    </xf>
    <xf numFmtId="0" fontId="19" fillId="0" borderId="1" xfId="2" applyFont="1" applyFill="1" applyBorder="1" applyAlignment="1">
      <alignment horizontal="center" wrapText="1"/>
    </xf>
    <xf numFmtId="0" fontId="18" fillId="0" borderId="1" xfId="2" applyFont="1" applyFill="1" applyBorder="1" applyAlignment="1">
      <alignment wrapText="1"/>
    </xf>
    <xf numFmtId="0" fontId="23" fillId="0" borderId="7" xfId="2" applyFont="1" applyFill="1" applyBorder="1" applyAlignment="1">
      <alignment horizontal="center" vertical="center" wrapText="1"/>
    </xf>
    <xf numFmtId="3" fontId="23" fillId="13" borderId="4" xfId="2" applyNumberFormat="1" applyFont="1" applyFill="1" applyBorder="1" applyAlignment="1">
      <alignment horizontal="center" vertical="center" wrapText="1"/>
    </xf>
    <xf numFmtId="0" fontId="23" fillId="13" borderId="4" xfId="2" applyFont="1" applyFill="1" applyBorder="1" applyAlignment="1">
      <alignment horizontal="center" vertical="center" wrapText="1"/>
    </xf>
    <xf numFmtId="0" fontId="23" fillId="14" borderId="4" xfId="2" applyFont="1" applyFill="1" applyBorder="1" applyAlignment="1">
      <alignment horizontal="center" vertical="center" wrapText="1"/>
    </xf>
    <xf numFmtId="0" fontId="24" fillId="14" borderId="4" xfId="2" applyFont="1" applyFill="1" applyBorder="1" applyAlignment="1">
      <alignment horizontal="center" vertical="center" wrapText="1"/>
    </xf>
    <xf numFmtId="0" fontId="13" fillId="13" borderId="1" xfId="2" applyFill="1" applyBorder="1"/>
    <xf numFmtId="0" fontId="29" fillId="13" borderId="4" xfId="2" applyFont="1" applyFill="1" applyBorder="1" applyAlignment="1">
      <alignment horizontal="center" vertical="center" wrapText="1"/>
    </xf>
    <xf numFmtId="0" fontId="24" fillId="13" borderId="4" xfId="2" applyFont="1" applyFill="1" applyBorder="1" applyAlignment="1">
      <alignment horizontal="center" vertical="center" wrapText="1"/>
    </xf>
    <xf numFmtId="1" fontId="23" fillId="13" borderId="4" xfId="2" applyNumberFormat="1" applyFont="1" applyFill="1" applyBorder="1" applyAlignment="1">
      <alignment horizontal="center" vertical="center" wrapText="1"/>
    </xf>
    <xf numFmtId="0" fontId="13" fillId="0" borderId="4" xfId="2" applyBorder="1"/>
    <xf numFmtId="0" fontId="13" fillId="0" borderId="1" xfId="2" applyBorder="1"/>
    <xf numFmtId="3" fontId="23" fillId="14" borderId="4" xfId="2" applyNumberFormat="1" applyFont="1" applyFill="1" applyBorder="1" applyAlignment="1">
      <alignment horizontal="center" vertical="center" wrapText="1"/>
    </xf>
    <xf numFmtId="166" fontId="23" fillId="13" borderId="4" xfId="2" applyNumberFormat="1" applyFont="1" applyFill="1" applyBorder="1" applyAlignment="1">
      <alignment horizontal="center" vertical="center" wrapText="1"/>
    </xf>
    <xf numFmtId="2" fontId="23" fillId="13" borderId="4" xfId="2" applyNumberFormat="1" applyFont="1" applyFill="1" applyBorder="1" applyAlignment="1">
      <alignment horizontal="center" vertical="center" wrapText="1"/>
    </xf>
    <xf numFmtId="0" fontId="23" fillId="13" borderId="4" xfId="2" applyFont="1" applyFill="1" applyBorder="1" applyAlignment="1">
      <alignment horizontal="center" vertical="center"/>
    </xf>
    <xf numFmtId="0" fontId="13" fillId="13" borderId="4" xfId="2" applyFill="1" applyBorder="1" applyAlignment="1">
      <alignment horizontal="center" vertical="center"/>
    </xf>
    <xf numFmtId="0" fontId="29" fillId="14" borderId="4" xfId="2" applyFont="1" applyFill="1" applyBorder="1" applyAlignment="1">
      <alignment horizontal="center" vertical="center" wrapText="1"/>
    </xf>
    <xf numFmtId="3" fontId="23" fillId="13" borderId="5" xfId="2" applyNumberFormat="1" applyFont="1" applyFill="1" applyBorder="1" applyAlignment="1">
      <alignment horizontal="center" vertical="center" wrapText="1"/>
    </xf>
    <xf numFmtId="0" fontId="23" fillId="13" borderId="5" xfId="2" applyFont="1" applyFill="1" applyBorder="1" applyAlignment="1">
      <alignment horizontal="center" vertical="center" wrapText="1"/>
    </xf>
    <xf numFmtId="0" fontId="23" fillId="13" borderId="5" xfId="2" applyFont="1" applyFill="1" applyBorder="1" applyAlignment="1">
      <alignment horizontal="center" vertical="center"/>
    </xf>
    <xf numFmtId="0" fontId="29" fillId="13" borderId="5" xfId="2" applyFont="1" applyFill="1" applyBorder="1" applyAlignment="1">
      <alignment horizontal="center" vertical="center" wrapText="1"/>
    </xf>
    <xf numFmtId="3" fontId="23" fillId="14" borderId="5" xfId="2" applyNumberFormat="1" applyFont="1" applyFill="1" applyBorder="1" applyAlignment="1">
      <alignment horizontal="center" vertical="center" wrapText="1"/>
    </xf>
    <xf numFmtId="0" fontId="23" fillId="14" borderId="5" xfId="2" applyFont="1" applyFill="1" applyBorder="1" applyAlignment="1">
      <alignment horizontal="center" vertical="center" wrapText="1"/>
    </xf>
    <xf numFmtId="3" fontId="23" fillId="13" borderId="1" xfId="2" applyNumberFormat="1" applyFont="1" applyFill="1" applyBorder="1" applyAlignment="1">
      <alignment horizontal="center" vertical="center" wrapText="1"/>
    </xf>
    <xf numFmtId="2" fontId="23" fillId="13" borderId="5" xfId="2" applyNumberFormat="1" applyFont="1" applyFill="1" applyBorder="1" applyAlignment="1">
      <alignment horizontal="center" vertical="center" wrapText="1"/>
    </xf>
    <xf numFmtId="1" fontId="23" fillId="13" borderId="5" xfId="2" applyNumberFormat="1" applyFont="1" applyFill="1" applyBorder="1" applyAlignment="1">
      <alignment horizontal="center" vertical="center" wrapText="1"/>
    </xf>
    <xf numFmtId="0" fontId="23" fillId="14" borderId="1" xfId="2" applyFont="1" applyFill="1" applyBorder="1" applyAlignment="1">
      <alignment horizontal="center" vertical="center" wrapText="1"/>
    </xf>
    <xf numFmtId="0" fontId="29" fillId="14" borderId="5" xfId="2" applyFont="1" applyFill="1" applyBorder="1" applyAlignment="1">
      <alignment horizontal="center" vertical="center" wrapText="1"/>
    </xf>
    <xf numFmtId="166" fontId="23" fillId="13" borderId="5" xfId="2" applyNumberFormat="1" applyFont="1" applyFill="1" applyBorder="1" applyAlignment="1">
      <alignment horizontal="center" vertical="center" wrapText="1"/>
    </xf>
    <xf numFmtId="166" fontId="23" fillId="13" borderId="1" xfId="2" applyNumberFormat="1" applyFont="1" applyFill="1" applyBorder="1" applyAlignment="1">
      <alignment horizontal="center" vertical="center" wrapText="1"/>
    </xf>
    <xf numFmtId="165" fontId="23" fillId="13" borderId="5" xfId="2" applyNumberFormat="1" applyFont="1" applyFill="1" applyBorder="1" applyAlignment="1">
      <alignment horizontal="center" vertical="center" wrapText="1"/>
    </xf>
    <xf numFmtId="165" fontId="23" fillId="13" borderId="1" xfId="2" applyNumberFormat="1" applyFont="1" applyFill="1" applyBorder="1" applyAlignment="1">
      <alignment horizontal="center" vertical="center" wrapText="1"/>
    </xf>
    <xf numFmtId="9" fontId="23" fillId="14" borderId="5" xfId="2" applyNumberFormat="1" applyFont="1" applyFill="1" applyBorder="1" applyAlignment="1">
      <alignment horizontal="center" vertical="center" wrapText="1"/>
    </xf>
    <xf numFmtId="4" fontId="23" fillId="13" borderId="5" xfId="2" applyNumberFormat="1" applyFont="1" applyFill="1" applyBorder="1" applyAlignment="1">
      <alignment horizontal="center" vertical="center" wrapText="1"/>
    </xf>
    <xf numFmtId="164" fontId="23" fillId="13" borderId="5" xfId="2" applyNumberFormat="1" applyFont="1" applyFill="1" applyBorder="1" applyAlignment="1">
      <alignment horizontal="center" vertical="center" wrapText="1"/>
    </xf>
    <xf numFmtId="164" fontId="23" fillId="13" borderId="1" xfId="2" applyNumberFormat="1" applyFont="1" applyFill="1" applyBorder="1" applyAlignment="1">
      <alignment horizontal="center" vertical="center" wrapText="1"/>
    </xf>
    <xf numFmtId="0" fontId="26" fillId="13" borderId="5" xfId="2" applyFont="1" applyFill="1" applyBorder="1" applyAlignment="1">
      <alignment horizontal="center" vertical="center" wrapText="1"/>
    </xf>
    <xf numFmtId="1" fontId="23" fillId="13" borderId="1" xfId="2" applyNumberFormat="1" applyFont="1" applyFill="1" applyBorder="1" applyAlignment="1">
      <alignment horizontal="center" vertical="center" wrapText="1"/>
    </xf>
    <xf numFmtId="1" fontId="23" fillId="14" borderId="5" xfId="2" applyNumberFormat="1" applyFont="1" applyFill="1" applyBorder="1" applyAlignment="1">
      <alignment horizontal="center" vertical="center" wrapText="1"/>
    </xf>
    <xf numFmtId="0" fontId="29" fillId="15" borderId="5" xfId="2" applyFont="1" applyFill="1" applyBorder="1" applyAlignment="1">
      <alignment horizontal="center" vertical="center" wrapText="1"/>
    </xf>
    <xf numFmtId="0" fontId="13" fillId="13" borderId="5" xfId="2" applyFill="1" applyBorder="1" applyAlignment="1">
      <alignment horizontal="center" vertical="center"/>
    </xf>
    <xf numFmtId="2" fontId="23" fillId="14" borderId="5" xfId="2" applyNumberFormat="1" applyFont="1" applyFill="1" applyBorder="1" applyAlignment="1">
      <alignment horizontal="center" vertical="center" wrapText="1"/>
    </xf>
    <xf numFmtId="0" fontId="22" fillId="14" borderId="5" xfId="2" applyFont="1" applyFill="1" applyBorder="1" applyAlignment="1">
      <alignment horizontal="center" vertical="center"/>
    </xf>
    <xf numFmtId="0" fontId="23" fillId="13" borderId="6" xfId="2" applyFont="1" applyFill="1" applyBorder="1" applyAlignment="1">
      <alignment horizontal="center" vertical="center" wrapText="1"/>
    </xf>
    <xf numFmtId="0" fontId="18" fillId="0" borderId="0" xfId="2" applyFont="1" applyAlignment="1">
      <alignment horizontal="left" wrapText="1"/>
    </xf>
    <xf numFmtId="0" fontId="19" fillId="0" borderId="0" xfId="2" applyFont="1" applyAlignment="1">
      <alignment horizontal="center" wrapText="1"/>
    </xf>
    <xf numFmtId="0" fontId="18" fillId="0" borderId="0" xfId="2" applyFont="1" applyAlignment="1">
      <alignment wrapText="1"/>
    </xf>
    <xf numFmtId="0" fontId="16" fillId="0" borderId="1" xfId="1" applyFont="1" applyBorder="1" applyAlignment="1">
      <alignment wrapText="1"/>
    </xf>
    <xf numFmtId="0" fontId="15" fillId="2" borderId="1" xfId="1" applyFont="1" applyFill="1" applyBorder="1" applyAlignment="1">
      <alignment vertical="center" wrapText="1"/>
    </xf>
    <xf numFmtId="0" fontId="23" fillId="16" borderId="7" xfId="2" applyFont="1" applyFill="1" applyBorder="1" applyAlignment="1">
      <alignment horizontal="center" vertical="center" wrapText="1"/>
    </xf>
    <xf numFmtId="0" fontId="30" fillId="0" borderId="4" xfId="2" applyFont="1" applyBorder="1" applyAlignment="1">
      <alignment horizontal="center" vertical="center"/>
    </xf>
    <xf numFmtId="3" fontId="31" fillId="17" borderId="4" xfId="2" applyNumberFormat="1" applyFont="1" applyFill="1" applyBorder="1" applyAlignment="1">
      <alignment horizontal="center" vertical="center" wrapText="1"/>
    </xf>
    <xf numFmtId="0" fontId="30" fillId="0" borderId="4" xfId="2" applyFont="1" applyBorder="1" applyAlignment="1">
      <alignment vertical="top" wrapText="1"/>
    </xf>
    <xf numFmtId="0" fontId="13" fillId="17" borderId="4" xfId="2" applyFill="1" applyBorder="1"/>
    <xf numFmtId="0" fontId="23" fillId="18" borderId="4" xfId="2" applyFont="1" applyFill="1" applyBorder="1" applyAlignment="1">
      <alignment horizontal="center" vertical="center" wrapText="1"/>
    </xf>
    <xf numFmtId="0" fontId="23" fillId="17" borderId="4" xfId="2" applyFont="1" applyFill="1" applyBorder="1" applyAlignment="1">
      <alignment horizontal="center" vertical="center" wrapText="1"/>
    </xf>
    <xf numFmtId="0" fontId="27" fillId="0" borderId="0" xfId="2" applyFont="1" applyBorder="1" applyAlignment="1">
      <alignment horizontal="left" vertical="center" wrapText="1"/>
    </xf>
    <xf numFmtId="0" fontId="6" fillId="8" borderId="0" xfId="1" applyFont="1" applyFill="1" applyAlignment="1">
      <alignment horizontal="center" vertical="center" wrapText="1"/>
    </xf>
    <xf numFmtId="0" fontId="6" fillId="8" borderId="0" xfId="1" applyFont="1" applyFill="1" applyAlignment="1">
      <alignment horizontal="center" vertical="center"/>
    </xf>
  </cellXfs>
  <cellStyles count="5">
    <cellStyle name="Normal" xfId="0" builtinId="0"/>
    <cellStyle name="Normal 2" xfId="1"/>
    <cellStyle name="Normal 3" xfId="2"/>
    <cellStyle name="Normal 4" xfId="3"/>
    <cellStyle name="Normal_Hoja1" xfId="4"/>
  </cellStyles>
  <dxfs count="4">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solid">
          <fgColor rgb="FFDAEEF3"/>
          <bgColor rgb="FF000000"/>
        </patternFill>
      </fill>
    </dxf>
  </dxfs>
  <tableStyles count="0" defaultTableStyle="TableStyleMedium2" defaultPivotStyle="PivotStyleLight16"/>
  <colors>
    <mruColors>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Tabla1" displayName="Tabla1" ref="A1:B52" totalsRowShown="0" dataDxfId="2">
  <autoFilter ref="A1:B52"/>
  <tableColumns count="2">
    <tableColumn id="1" name="CÓDIGO DEPENDENCIA" dataDxfId="1"/>
    <tableColumn id="2" name="NOMBRE DEPENDENCI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H746"/>
  <sheetViews>
    <sheetView showGridLines="0" tabSelected="1" topLeftCell="B1" zoomScale="110" zoomScaleNormal="110" workbookViewId="0">
      <pane ySplit="5" topLeftCell="A6" activePane="bottomLeft" state="frozen"/>
      <selection pane="bottomLeft" activeCell="AD1" sqref="AD1:AH1048576"/>
    </sheetView>
  </sheetViews>
  <sheetFormatPr baseColWidth="10" defaultRowHeight="12.75" x14ac:dyDescent="0.2"/>
  <cols>
    <col min="1" max="1" width="4.85546875" style="32" customWidth="1"/>
    <col min="2" max="2" width="15.85546875" style="94" customWidth="1"/>
    <col min="3" max="3" width="18.7109375" style="94" customWidth="1"/>
    <col min="4" max="4" width="13.42578125" style="95" customWidth="1"/>
    <col min="5" max="5" width="21.85546875" style="94" customWidth="1"/>
    <col min="6" max="6" width="9.85546875" style="96" customWidth="1"/>
    <col min="7" max="7" width="21.5703125" style="94" customWidth="1"/>
    <col min="8" max="9" width="25.42578125" style="94" customWidth="1"/>
    <col min="10" max="10" width="10" style="96" customWidth="1"/>
    <col min="11" max="11" width="38.7109375" style="96" customWidth="1"/>
    <col min="12" max="12" width="18" style="96" customWidth="1"/>
    <col min="13" max="15" width="11.42578125" style="32"/>
    <col min="16" max="16" width="28.5703125" style="32" hidden="1" customWidth="1"/>
    <col min="17" max="17" width="27.85546875" style="32" hidden="1" customWidth="1"/>
    <col min="18" max="18" width="33.140625" style="32" hidden="1" customWidth="1"/>
    <col min="19" max="19" width="16" style="32" customWidth="1"/>
    <col min="20" max="20" width="18.85546875" style="32" customWidth="1"/>
    <col min="21" max="21" width="29.28515625" style="32" customWidth="1"/>
    <col min="22" max="22" width="22.85546875" style="32" customWidth="1"/>
    <col min="23" max="23" width="15.140625" style="32" customWidth="1"/>
    <col min="24" max="24" width="32.85546875" style="32" customWidth="1"/>
    <col min="25" max="29" width="13.85546875" style="32" customWidth="1"/>
    <col min="30" max="30" width="22.140625" style="32" hidden="1" customWidth="1"/>
    <col min="31" max="31" width="24.42578125" style="32" hidden="1" customWidth="1"/>
    <col min="32" max="32" width="31.28515625" style="32" hidden="1" customWidth="1"/>
    <col min="33" max="33" width="15.140625" style="35" hidden="1" customWidth="1"/>
    <col min="34" max="34" width="15" style="35" hidden="1" customWidth="1"/>
    <col min="35" max="16384" width="11.42578125" style="32"/>
  </cols>
  <sheetData>
    <row r="1" spans="1:34" ht="21" customHeight="1" x14ac:dyDescent="0.2">
      <c r="B1" s="33"/>
      <c r="C1" s="33"/>
      <c r="D1" s="106" t="s">
        <v>148</v>
      </c>
      <c r="E1" s="106"/>
      <c r="F1" s="106"/>
      <c r="G1" s="106"/>
      <c r="H1" s="34"/>
      <c r="I1" s="34"/>
      <c r="J1" s="32"/>
      <c r="K1" s="32"/>
      <c r="L1" s="32"/>
    </row>
    <row r="2" spans="1:34" ht="21" customHeight="1" x14ac:dyDescent="0.2">
      <c r="B2" s="36"/>
      <c r="C2" s="36"/>
      <c r="D2" s="106" t="s">
        <v>114</v>
      </c>
      <c r="E2" s="106"/>
      <c r="F2" s="106"/>
      <c r="G2" s="106"/>
      <c r="H2" s="34"/>
      <c r="I2" s="34"/>
      <c r="J2" s="32"/>
      <c r="K2" s="32"/>
      <c r="L2" s="32"/>
    </row>
    <row r="3" spans="1:34" ht="21" customHeight="1" x14ac:dyDescent="0.2">
      <c r="B3" s="37"/>
      <c r="C3" s="38"/>
      <c r="D3" s="106" t="s">
        <v>115</v>
      </c>
      <c r="E3" s="106"/>
      <c r="F3" s="106"/>
      <c r="G3" s="106"/>
      <c r="H3" s="34"/>
      <c r="I3" s="34"/>
      <c r="J3" s="32"/>
      <c r="K3" s="32"/>
      <c r="L3" s="32"/>
    </row>
    <row r="4" spans="1:34" ht="13.5" customHeight="1" x14ac:dyDescent="0.2">
      <c r="B4" s="32"/>
      <c r="C4" s="32"/>
      <c r="D4" s="32"/>
      <c r="E4" s="32"/>
      <c r="F4" s="32"/>
      <c r="G4" s="32"/>
      <c r="H4" s="32"/>
      <c r="I4" s="32"/>
      <c r="J4" s="32"/>
      <c r="K4" s="32"/>
      <c r="L4" s="32"/>
    </row>
    <row r="5" spans="1:34" s="39" customFormat="1" ht="48" x14ac:dyDescent="0.2">
      <c r="A5" s="39" t="s">
        <v>2133</v>
      </c>
      <c r="B5" s="18" t="s">
        <v>108</v>
      </c>
      <c r="C5" s="18" t="s">
        <v>109</v>
      </c>
      <c r="D5" s="18" t="s">
        <v>80</v>
      </c>
      <c r="E5" s="18" t="s">
        <v>90</v>
      </c>
      <c r="F5" s="18" t="s">
        <v>81</v>
      </c>
      <c r="G5" s="18" t="s">
        <v>82</v>
      </c>
      <c r="H5" s="40" t="s">
        <v>3179</v>
      </c>
      <c r="I5" s="40" t="s">
        <v>3180</v>
      </c>
      <c r="J5" s="18" t="s">
        <v>83</v>
      </c>
      <c r="K5" s="40" t="s">
        <v>1</v>
      </c>
      <c r="L5" s="40" t="s">
        <v>6</v>
      </c>
      <c r="M5" s="40" t="s">
        <v>73</v>
      </c>
      <c r="N5" s="40" t="s">
        <v>84</v>
      </c>
      <c r="O5" s="40" t="s">
        <v>678</v>
      </c>
      <c r="P5" s="20" t="s">
        <v>2</v>
      </c>
      <c r="Q5" s="20" t="s">
        <v>3</v>
      </c>
      <c r="R5" s="20" t="s">
        <v>4</v>
      </c>
      <c r="S5" s="41" t="s">
        <v>5</v>
      </c>
      <c r="T5" s="42" t="s">
        <v>7</v>
      </c>
      <c r="U5" s="42" t="s">
        <v>8</v>
      </c>
      <c r="V5" s="40" t="s">
        <v>11</v>
      </c>
      <c r="W5" s="20" t="s">
        <v>10</v>
      </c>
      <c r="X5" s="40" t="s">
        <v>72</v>
      </c>
      <c r="Y5" s="43" t="s">
        <v>89</v>
      </c>
      <c r="Z5" s="43" t="s">
        <v>85</v>
      </c>
      <c r="AA5" s="43" t="s">
        <v>86</v>
      </c>
      <c r="AB5" s="43" t="s">
        <v>87</v>
      </c>
      <c r="AC5" s="43" t="s">
        <v>88</v>
      </c>
      <c r="AD5" s="44" t="s">
        <v>110</v>
      </c>
      <c r="AE5" s="44" t="s">
        <v>111</v>
      </c>
      <c r="AF5" s="44" t="s">
        <v>9</v>
      </c>
      <c r="AG5" s="45" t="s">
        <v>680</v>
      </c>
      <c r="AH5" s="45" t="s">
        <v>679</v>
      </c>
    </row>
    <row r="6" spans="1:34" ht="36" hidden="1" customHeight="1" x14ac:dyDescent="0.2">
      <c r="A6" s="32">
        <v>1</v>
      </c>
      <c r="B6" s="46">
        <v>1</v>
      </c>
      <c r="C6" s="47" t="s">
        <v>2134</v>
      </c>
      <c r="D6" s="48" t="s">
        <v>2135</v>
      </c>
      <c r="E6" s="47" t="s">
        <v>2136</v>
      </c>
      <c r="F6" s="49"/>
      <c r="G6" s="47" t="s">
        <v>3101</v>
      </c>
      <c r="H6" s="47" t="s">
        <v>13</v>
      </c>
      <c r="I6" s="47" t="s">
        <v>45</v>
      </c>
      <c r="J6" s="50" t="s">
        <v>2137</v>
      </c>
      <c r="K6" s="50" t="s">
        <v>2431</v>
      </c>
      <c r="L6" s="50" t="s">
        <v>25</v>
      </c>
      <c r="M6" s="51" t="s">
        <v>150</v>
      </c>
      <c r="N6" s="52" t="s">
        <v>150</v>
      </c>
      <c r="O6" s="52">
        <v>100</v>
      </c>
      <c r="P6" s="52"/>
      <c r="Q6" s="52"/>
      <c r="R6" s="52"/>
      <c r="S6" s="52"/>
      <c r="T6" s="53" t="s">
        <v>153</v>
      </c>
      <c r="U6" s="54" t="s">
        <v>152</v>
      </c>
      <c r="V6" s="53" t="s">
        <v>154</v>
      </c>
      <c r="W6" s="52"/>
      <c r="X6" s="53" t="s">
        <v>155</v>
      </c>
      <c r="Y6" s="52" t="s">
        <v>151</v>
      </c>
      <c r="Z6" s="52">
        <v>100</v>
      </c>
      <c r="AA6" s="52">
        <v>100</v>
      </c>
      <c r="AB6" s="52">
        <v>100</v>
      </c>
      <c r="AC6" s="52">
        <v>100</v>
      </c>
      <c r="AD6" s="55"/>
      <c r="AE6" s="55"/>
      <c r="AF6" s="53" t="s">
        <v>156</v>
      </c>
      <c r="AG6" s="56" t="s">
        <v>157</v>
      </c>
      <c r="AH6" s="56" t="s">
        <v>150</v>
      </c>
    </row>
    <row r="7" spans="1:34" ht="36" hidden="1" customHeight="1" x14ac:dyDescent="0.2">
      <c r="A7" s="32">
        <v>2</v>
      </c>
      <c r="B7" s="46">
        <v>1</v>
      </c>
      <c r="C7" s="47" t="s">
        <v>2134</v>
      </c>
      <c r="D7" s="48" t="s">
        <v>2135</v>
      </c>
      <c r="E7" s="47" t="s">
        <v>2136</v>
      </c>
      <c r="F7" s="49"/>
      <c r="G7" s="47" t="s">
        <v>3101</v>
      </c>
      <c r="H7" s="47" t="s">
        <v>13</v>
      </c>
      <c r="I7" s="47" t="s">
        <v>45</v>
      </c>
      <c r="J7" s="50" t="s">
        <v>2143</v>
      </c>
      <c r="K7" s="50" t="s">
        <v>2432</v>
      </c>
      <c r="L7" s="50" t="s">
        <v>25</v>
      </c>
      <c r="M7" s="52">
        <v>52</v>
      </c>
      <c r="N7" s="52">
        <v>2023</v>
      </c>
      <c r="O7" s="52">
        <v>53</v>
      </c>
      <c r="P7" s="52"/>
      <c r="Q7" s="52"/>
      <c r="R7" s="52"/>
      <c r="S7" s="52"/>
      <c r="T7" s="53" t="s">
        <v>160</v>
      </c>
      <c r="U7" s="54" t="s">
        <v>159</v>
      </c>
      <c r="V7" s="53" t="s">
        <v>161</v>
      </c>
      <c r="W7" s="52"/>
      <c r="X7" s="53" t="s">
        <v>155</v>
      </c>
      <c r="Y7" s="52" t="s">
        <v>158</v>
      </c>
      <c r="Z7" s="53">
        <v>52</v>
      </c>
      <c r="AA7" s="53">
        <v>52.5</v>
      </c>
      <c r="AB7" s="53">
        <v>52.75</v>
      </c>
      <c r="AC7" s="53">
        <v>53</v>
      </c>
      <c r="AD7" s="55"/>
      <c r="AE7" s="55"/>
      <c r="AF7" s="53" t="s">
        <v>162</v>
      </c>
      <c r="AG7" s="56" t="s">
        <v>157</v>
      </c>
      <c r="AH7" s="56" t="s">
        <v>150</v>
      </c>
    </row>
    <row r="8" spans="1:34" ht="36" hidden="1" customHeight="1" x14ac:dyDescent="0.2">
      <c r="A8" s="32">
        <v>3</v>
      </c>
      <c r="B8" s="46">
        <v>1</v>
      </c>
      <c r="C8" s="47" t="s">
        <v>2134</v>
      </c>
      <c r="D8" s="48" t="s">
        <v>2135</v>
      </c>
      <c r="E8" s="47" t="s">
        <v>2136</v>
      </c>
      <c r="F8" s="49"/>
      <c r="G8" s="47" t="s">
        <v>3101</v>
      </c>
      <c r="H8" s="47" t="s">
        <v>13</v>
      </c>
      <c r="I8" s="47" t="s">
        <v>45</v>
      </c>
      <c r="J8" s="50" t="s">
        <v>2433</v>
      </c>
      <c r="K8" s="50" t="s">
        <v>163</v>
      </c>
      <c r="L8" s="50" t="s">
        <v>25</v>
      </c>
      <c r="M8" s="52">
        <v>92</v>
      </c>
      <c r="N8" s="52">
        <v>2022</v>
      </c>
      <c r="O8" s="52">
        <v>92</v>
      </c>
      <c r="P8" s="52"/>
      <c r="Q8" s="52"/>
      <c r="R8" s="52"/>
      <c r="S8" s="52"/>
      <c r="T8" s="52" t="s">
        <v>153</v>
      </c>
      <c r="U8" s="57" t="s">
        <v>164</v>
      </c>
      <c r="V8" s="52" t="s">
        <v>165</v>
      </c>
      <c r="W8" s="52"/>
      <c r="X8" s="52" t="s">
        <v>155</v>
      </c>
      <c r="Y8" s="52" t="s">
        <v>151</v>
      </c>
      <c r="Z8" s="52">
        <v>92</v>
      </c>
      <c r="AA8" s="52">
        <v>92</v>
      </c>
      <c r="AB8" s="52">
        <v>92</v>
      </c>
      <c r="AC8" s="52">
        <v>92</v>
      </c>
      <c r="AD8" s="55"/>
      <c r="AE8" s="55"/>
      <c r="AF8" s="52" t="s">
        <v>166</v>
      </c>
      <c r="AG8" s="56" t="s">
        <v>157</v>
      </c>
      <c r="AH8" s="56" t="s">
        <v>150</v>
      </c>
    </row>
    <row r="9" spans="1:34" ht="36" hidden="1" customHeight="1" x14ac:dyDescent="0.2">
      <c r="A9" s="32">
        <v>4</v>
      </c>
      <c r="B9" s="46">
        <v>1</v>
      </c>
      <c r="C9" s="47" t="s">
        <v>2134</v>
      </c>
      <c r="D9" s="48" t="s">
        <v>2135</v>
      </c>
      <c r="E9" s="47" t="s">
        <v>2136</v>
      </c>
      <c r="F9" s="49"/>
      <c r="G9" s="47" t="s">
        <v>3101</v>
      </c>
      <c r="H9" s="47" t="s">
        <v>13</v>
      </c>
      <c r="I9" s="47" t="s">
        <v>45</v>
      </c>
      <c r="J9" s="50" t="s">
        <v>2434</v>
      </c>
      <c r="K9" s="50" t="s">
        <v>2435</v>
      </c>
      <c r="L9" s="50" t="s">
        <v>25</v>
      </c>
      <c r="M9" s="52">
        <v>91.52</v>
      </c>
      <c r="N9" s="52">
        <v>2023</v>
      </c>
      <c r="O9" s="52">
        <v>93</v>
      </c>
      <c r="P9" s="52"/>
      <c r="Q9" s="52"/>
      <c r="R9" s="52"/>
      <c r="S9" s="52"/>
      <c r="T9" s="53" t="s">
        <v>153</v>
      </c>
      <c r="U9" s="53" t="s">
        <v>441</v>
      </c>
      <c r="V9" s="53" t="s">
        <v>442</v>
      </c>
      <c r="W9" s="52"/>
      <c r="X9" s="53" t="s">
        <v>155</v>
      </c>
      <c r="Y9" s="52" t="s">
        <v>158</v>
      </c>
      <c r="Z9" s="53">
        <v>91.52</v>
      </c>
      <c r="AA9" s="53">
        <v>92.25</v>
      </c>
      <c r="AB9" s="53">
        <v>92.75</v>
      </c>
      <c r="AC9" s="53">
        <v>93</v>
      </c>
      <c r="AD9" s="55"/>
      <c r="AE9" s="55"/>
      <c r="AF9" s="53" t="s">
        <v>443</v>
      </c>
      <c r="AG9" s="56" t="s">
        <v>157</v>
      </c>
      <c r="AH9" s="56" t="s">
        <v>444</v>
      </c>
    </row>
    <row r="10" spans="1:34" ht="36" hidden="1" customHeight="1" x14ac:dyDescent="0.2">
      <c r="A10" s="32">
        <v>5</v>
      </c>
      <c r="B10" s="46">
        <v>1</v>
      </c>
      <c r="C10" s="47" t="s">
        <v>2134</v>
      </c>
      <c r="D10" s="48" t="s">
        <v>2135</v>
      </c>
      <c r="E10" s="47" t="s">
        <v>2136</v>
      </c>
      <c r="F10" s="49"/>
      <c r="G10" s="47" t="s">
        <v>3101</v>
      </c>
      <c r="H10" s="47" t="s">
        <v>13</v>
      </c>
      <c r="I10" s="47" t="s">
        <v>45</v>
      </c>
      <c r="J10" s="50" t="s">
        <v>2436</v>
      </c>
      <c r="K10" s="50" t="s">
        <v>643</v>
      </c>
      <c r="L10" s="50" t="s">
        <v>25</v>
      </c>
      <c r="M10" s="58">
        <v>82</v>
      </c>
      <c r="N10" s="52">
        <v>2023</v>
      </c>
      <c r="O10" s="58">
        <v>85</v>
      </c>
      <c r="P10" s="58"/>
      <c r="Q10" s="58"/>
      <c r="R10" s="58"/>
      <c r="S10" s="52"/>
      <c r="T10" s="52" t="s">
        <v>645</v>
      </c>
      <c r="U10" s="52" t="s">
        <v>644</v>
      </c>
      <c r="V10" s="52" t="s">
        <v>646</v>
      </c>
      <c r="W10" s="52"/>
      <c r="X10" s="52" t="s">
        <v>45</v>
      </c>
      <c r="Y10" s="52" t="s">
        <v>168</v>
      </c>
      <c r="Z10" s="52">
        <v>83</v>
      </c>
      <c r="AA10" s="52">
        <v>83.5</v>
      </c>
      <c r="AB10" s="52">
        <v>84</v>
      </c>
      <c r="AC10" s="52">
        <v>85</v>
      </c>
      <c r="AD10" s="55"/>
      <c r="AE10" s="55"/>
      <c r="AF10" s="52" t="s">
        <v>647</v>
      </c>
      <c r="AG10" s="56" t="s">
        <v>157</v>
      </c>
      <c r="AH10" s="56" t="s">
        <v>150</v>
      </c>
    </row>
    <row r="11" spans="1:34" ht="36" hidden="1" customHeight="1" x14ac:dyDescent="0.2">
      <c r="A11" s="32">
        <v>6</v>
      </c>
      <c r="B11" s="46">
        <v>1</v>
      </c>
      <c r="C11" s="47" t="s">
        <v>2134</v>
      </c>
      <c r="D11" s="48" t="s">
        <v>2135</v>
      </c>
      <c r="E11" s="47" t="s">
        <v>2136</v>
      </c>
      <c r="F11" s="49" t="s">
        <v>2137</v>
      </c>
      <c r="G11" s="47" t="s">
        <v>681</v>
      </c>
      <c r="H11" s="47" t="s">
        <v>20</v>
      </c>
      <c r="I11" s="47" t="s">
        <v>45</v>
      </c>
      <c r="J11" s="50" t="s">
        <v>2138</v>
      </c>
      <c r="K11" s="50" t="s">
        <v>761</v>
      </c>
      <c r="L11" s="50" t="s">
        <v>25</v>
      </c>
      <c r="M11" s="52" t="s">
        <v>150</v>
      </c>
      <c r="N11" s="52" t="s">
        <v>150</v>
      </c>
      <c r="O11" s="52">
        <v>100</v>
      </c>
      <c r="P11" s="59"/>
      <c r="Q11" s="59"/>
      <c r="R11" s="59"/>
      <c r="S11" s="52"/>
      <c r="T11" s="53" t="s">
        <v>153</v>
      </c>
      <c r="U11" s="54" t="s">
        <v>1269</v>
      </c>
      <c r="V11" s="53" t="s">
        <v>1859</v>
      </c>
      <c r="W11" s="52"/>
      <c r="X11" s="53" t="s">
        <v>155</v>
      </c>
      <c r="Y11" s="52" t="s">
        <v>151</v>
      </c>
      <c r="Z11" s="53">
        <v>100</v>
      </c>
      <c r="AA11" s="53">
        <v>100</v>
      </c>
      <c r="AB11" s="53">
        <v>100</v>
      </c>
      <c r="AC11" s="53">
        <v>100</v>
      </c>
      <c r="AD11" s="60"/>
      <c r="AE11" s="55"/>
      <c r="AF11" s="59"/>
      <c r="AG11" s="56" t="s">
        <v>157</v>
      </c>
      <c r="AH11" s="56" t="s">
        <v>150</v>
      </c>
    </row>
    <row r="12" spans="1:34" ht="36" hidden="1" customHeight="1" x14ac:dyDescent="0.2">
      <c r="A12" s="32">
        <v>7</v>
      </c>
      <c r="B12" s="46">
        <v>1</v>
      </c>
      <c r="C12" s="47" t="s">
        <v>2134</v>
      </c>
      <c r="D12" s="48" t="s">
        <v>2135</v>
      </c>
      <c r="E12" s="47" t="s">
        <v>2136</v>
      </c>
      <c r="F12" s="49" t="s">
        <v>2137</v>
      </c>
      <c r="G12" s="47" t="s">
        <v>681</v>
      </c>
      <c r="H12" s="47" t="s">
        <v>20</v>
      </c>
      <c r="I12" s="47" t="s">
        <v>45</v>
      </c>
      <c r="J12" s="50" t="s">
        <v>2139</v>
      </c>
      <c r="K12" s="50" t="s">
        <v>2140</v>
      </c>
      <c r="L12" s="50" t="s">
        <v>25</v>
      </c>
      <c r="M12" s="52" t="s">
        <v>150</v>
      </c>
      <c r="N12" s="52" t="s">
        <v>150</v>
      </c>
      <c r="O12" s="51">
        <v>100</v>
      </c>
      <c r="P12" s="59"/>
      <c r="Q12" s="59"/>
      <c r="R12" s="59"/>
      <c r="S12" s="52"/>
      <c r="T12" s="53" t="s">
        <v>584</v>
      </c>
      <c r="U12" s="53" t="s">
        <v>1272</v>
      </c>
      <c r="V12" s="53" t="s">
        <v>1859</v>
      </c>
      <c r="W12" s="52"/>
      <c r="X12" s="53" t="s">
        <v>155</v>
      </c>
      <c r="Y12" s="52" t="s">
        <v>151</v>
      </c>
      <c r="Z12" s="53">
        <v>100</v>
      </c>
      <c r="AA12" s="53">
        <v>100</v>
      </c>
      <c r="AB12" s="53">
        <v>100</v>
      </c>
      <c r="AC12" s="53">
        <v>100</v>
      </c>
      <c r="AD12" s="60"/>
      <c r="AE12" s="55"/>
      <c r="AF12" s="59"/>
      <c r="AG12" s="56" t="s">
        <v>157</v>
      </c>
      <c r="AH12" s="56" t="s">
        <v>150</v>
      </c>
    </row>
    <row r="13" spans="1:34" ht="36" hidden="1" customHeight="1" x14ac:dyDescent="0.2">
      <c r="A13" s="32">
        <v>8</v>
      </c>
      <c r="B13" s="46">
        <v>1</v>
      </c>
      <c r="C13" s="47" t="s">
        <v>2134</v>
      </c>
      <c r="D13" s="48" t="s">
        <v>2135</v>
      </c>
      <c r="E13" s="47" t="s">
        <v>2136</v>
      </c>
      <c r="F13" s="49" t="s">
        <v>2137</v>
      </c>
      <c r="G13" s="47" t="s">
        <v>681</v>
      </c>
      <c r="H13" s="47" t="s">
        <v>20</v>
      </c>
      <c r="I13" s="47" t="s">
        <v>45</v>
      </c>
      <c r="J13" s="50" t="s">
        <v>2141</v>
      </c>
      <c r="K13" s="50" t="s">
        <v>2142</v>
      </c>
      <c r="L13" s="50" t="s">
        <v>25</v>
      </c>
      <c r="M13" s="52" t="s">
        <v>150</v>
      </c>
      <c r="N13" s="52" t="s">
        <v>150</v>
      </c>
      <c r="O13" s="52">
        <v>100</v>
      </c>
      <c r="P13" s="59"/>
      <c r="Q13" s="59"/>
      <c r="R13" s="59"/>
      <c r="S13" s="52"/>
      <c r="T13" s="52" t="s">
        <v>153</v>
      </c>
      <c r="U13" s="52" t="s">
        <v>1799</v>
      </c>
      <c r="V13" s="52" t="s">
        <v>2087</v>
      </c>
      <c r="W13" s="52"/>
      <c r="X13" s="52" t="s">
        <v>155</v>
      </c>
      <c r="Y13" s="52" t="s">
        <v>151</v>
      </c>
      <c r="Z13" s="52">
        <v>100</v>
      </c>
      <c r="AA13" s="52">
        <v>100</v>
      </c>
      <c r="AB13" s="52">
        <v>100</v>
      </c>
      <c r="AC13" s="52">
        <v>100</v>
      </c>
      <c r="AD13" s="60"/>
      <c r="AE13" s="55"/>
      <c r="AF13" s="59"/>
      <c r="AG13" s="56" t="s">
        <v>157</v>
      </c>
      <c r="AH13" s="56" t="s">
        <v>150</v>
      </c>
    </row>
    <row r="14" spans="1:34" ht="36" hidden="1" customHeight="1" x14ac:dyDescent="0.2">
      <c r="A14" s="32">
        <v>9</v>
      </c>
      <c r="B14" s="46">
        <v>1</v>
      </c>
      <c r="C14" s="47" t="s">
        <v>2134</v>
      </c>
      <c r="D14" s="48" t="s">
        <v>2135</v>
      </c>
      <c r="E14" s="47" t="s">
        <v>2136</v>
      </c>
      <c r="F14" s="49" t="s">
        <v>2143</v>
      </c>
      <c r="G14" s="47" t="s">
        <v>682</v>
      </c>
      <c r="H14" s="47" t="s">
        <v>20</v>
      </c>
      <c r="I14" s="47" t="s">
        <v>45</v>
      </c>
      <c r="J14" s="50" t="s">
        <v>2144</v>
      </c>
      <c r="K14" s="50" t="s">
        <v>2145</v>
      </c>
      <c r="L14" s="50" t="s">
        <v>24</v>
      </c>
      <c r="M14" s="51">
        <v>11445</v>
      </c>
      <c r="N14" s="52">
        <v>2023</v>
      </c>
      <c r="O14" s="51">
        <v>12300</v>
      </c>
      <c r="P14" s="59"/>
      <c r="Q14" s="59"/>
      <c r="R14" s="59"/>
      <c r="S14" s="52"/>
      <c r="T14" s="53" t="s">
        <v>557</v>
      </c>
      <c r="U14" s="53" t="s">
        <v>1270</v>
      </c>
      <c r="V14" s="53" t="s">
        <v>1860</v>
      </c>
      <c r="W14" s="52"/>
      <c r="X14" s="53" t="s">
        <v>155</v>
      </c>
      <c r="Y14" s="52" t="s">
        <v>158</v>
      </c>
      <c r="Z14" s="61">
        <v>11455</v>
      </c>
      <c r="AA14" s="61">
        <v>11747</v>
      </c>
      <c r="AB14" s="61">
        <v>12019</v>
      </c>
      <c r="AC14" s="61">
        <v>12300</v>
      </c>
      <c r="AD14" s="60"/>
      <c r="AE14" s="55"/>
      <c r="AF14" s="59"/>
      <c r="AG14" s="56" t="s">
        <v>157</v>
      </c>
      <c r="AH14" s="56" t="s">
        <v>150</v>
      </c>
    </row>
    <row r="15" spans="1:34" ht="36" hidden="1" customHeight="1" x14ac:dyDescent="0.2">
      <c r="A15" s="32">
        <v>10</v>
      </c>
      <c r="B15" s="46">
        <v>1</v>
      </c>
      <c r="C15" s="47" t="s">
        <v>2134</v>
      </c>
      <c r="D15" s="48" t="s">
        <v>2135</v>
      </c>
      <c r="E15" s="47" t="s">
        <v>2136</v>
      </c>
      <c r="F15" s="49" t="s">
        <v>2143</v>
      </c>
      <c r="G15" s="47" t="s">
        <v>682</v>
      </c>
      <c r="H15" s="47" t="s">
        <v>20</v>
      </c>
      <c r="I15" s="47" t="s">
        <v>45</v>
      </c>
      <c r="J15" s="50" t="s">
        <v>2146</v>
      </c>
      <c r="K15" s="50" t="s">
        <v>2147</v>
      </c>
      <c r="L15" s="50" t="s">
        <v>24</v>
      </c>
      <c r="M15" s="51">
        <v>84374</v>
      </c>
      <c r="N15" s="52">
        <v>2023</v>
      </c>
      <c r="O15" s="51">
        <v>90000</v>
      </c>
      <c r="P15" s="59"/>
      <c r="Q15" s="59"/>
      <c r="R15" s="59"/>
      <c r="S15" s="52"/>
      <c r="T15" s="53" t="s">
        <v>557</v>
      </c>
      <c r="U15" s="53" t="s">
        <v>1271</v>
      </c>
      <c r="V15" s="53" t="s">
        <v>1861</v>
      </c>
      <c r="W15" s="52"/>
      <c r="X15" s="53" t="s">
        <v>155</v>
      </c>
      <c r="Y15" s="52" t="s">
        <v>158</v>
      </c>
      <c r="Z15" s="51">
        <v>84524</v>
      </c>
      <c r="AA15" s="51">
        <v>87174</v>
      </c>
      <c r="AB15" s="51">
        <v>88624</v>
      </c>
      <c r="AC15" s="51">
        <v>90000</v>
      </c>
      <c r="AD15" s="60"/>
      <c r="AE15" s="55"/>
      <c r="AF15" s="59"/>
      <c r="AG15" s="56" t="s">
        <v>157</v>
      </c>
      <c r="AH15" s="56" t="s">
        <v>150</v>
      </c>
    </row>
    <row r="16" spans="1:34" ht="36" hidden="1" customHeight="1" x14ac:dyDescent="0.2">
      <c r="A16" s="32">
        <v>11</v>
      </c>
      <c r="B16" s="46">
        <v>1</v>
      </c>
      <c r="C16" s="47" t="s">
        <v>2134</v>
      </c>
      <c r="D16" s="48" t="s">
        <v>2135</v>
      </c>
      <c r="E16" s="47" t="s">
        <v>2136</v>
      </c>
      <c r="F16" s="49" t="s">
        <v>2143</v>
      </c>
      <c r="G16" s="47" t="s">
        <v>682</v>
      </c>
      <c r="H16" s="47" t="s">
        <v>20</v>
      </c>
      <c r="I16" s="47" t="s">
        <v>45</v>
      </c>
      <c r="J16" s="50" t="s">
        <v>2148</v>
      </c>
      <c r="K16" s="50" t="s">
        <v>762</v>
      </c>
      <c r="L16" s="50" t="s">
        <v>25</v>
      </c>
      <c r="M16" s="52">
        <v>100</v>
      </c>
      <c r="N16" s="52">
        <v>2023</v>
      </c>
      <c r="O16" s="52">
        <v>100</v>
      </c>
      <c r="P16" s="59"/>
      <c r="Q16" s="59"/>
      <c r="R16" s="59"/>
      <c r="S16" s="52"/>
      <c r="T16" s="53" t="s">
        <v>153</v>
      </c>
      <c r="U16" s="54" t="s">
        <v>1273</v>
      </c>
      <c r="V16" s="53" t="s">
        <v>1862</v>
      </c>
      <c r="W16" s="52"/>
      <c r="X16" s="53" t="s">
        <v>155</v>
      </c>
      <c r="Y16" s="52" t="s">
        <v>151</v>
      </c>
      <c r="Z16" s="53">
        <v>100</v>
      </c>
      <c r="AA16" s="53">
        <v>100</v>
      </c>
      <c r="AB16" s="53">
        <v>100</v>
      </c>
      <c r="AC16" s="53">
        <v>100</v>
      </c>
      <c r="AD16" s="60"/>
      <c r="AE16" s="55"/>
      <c r="AF16" s="59"/>
      <c r="AG16" s="56" t="s">
        <v>157</v>
      </c>
      <c r="AH16" s="56" t="s">
        <v>150</v>
      </c>
    </row>
    <row r="17" spans="1:34" ht="36" hidden="1" customHeight="1" x14ac:dyDescent="0.2">
      <c r="A17" s="32">
        <v>12</v>
      </c>
      <c r="B17" s="46">
        <v>1</v>
      </c>
      <c r="C17" s="47" t="s">
        <v>2134</v>
      </c>
      <c r="D17" s="48" t="s">
        <v>2135</v>
      </c>
      <c r="E17" s="47" t="s">
        <v>2136</v>
      </c>
      <c r="F17" s="49" t="s">
        <v>2143</v>
      </c>
      <c r="G17" s="47" t="s">
        <v>682</v>
      </c>
      <c r="H17" s="47" t="s">
        <v>20</v>
      </c>
      <c r="I17" s="47" t="s">
        <v>45</v>
      </c>
      <c r="J17" s="50" t="s">
        <v>2149</v>
      </c>
      <c r="K17" s="50" t="s">
        <v>2150</v>
      </c>
      <c r="L17" s="50" t="s">
        <v>25</v>
      </c>
      <c r="M17" s="52">
        <v>100</v>
      </c>
      <c r="N17" s="52">
        <v>2023</v>
      </c>
      <c r="O17" s="52">
        <v>100</v>
      </c>
      <c r="P17" s="59"/>
      <c r="Q17" s="59"/>
      <c r="R17" s="59"/>
      <c r="S17" s="52"/>
      <c r="T17" s="53" t="s">
        <v>153</v>
      </c>
      <c r="U17" s="53" t="s">
        <v>1274</v>
      </c>
      <c r="V17" s="53" t="s">
        <v>1862</v>
      </c>
      <c r="W17" s="52"/>
      <c r="X17" s="53" t="s">
        <v>155</v>
      </c>
      <c r="Y17" s="52" t="s">
        <v>151</v>
      </c>
      <c r="Z17" s="53">
        <v>100</v>
      </c>
      <c r="AA17" s="53">
        <v>100</v>
      </c>
      <c r="AB17" s="53">
        <v>100</v>
      </c>
      <c r="AC17" s="53">
        <v>100</v>
      </c>
      <c r="AD17" s="60"/>
      <c r="AE17" s="55"/>
      <c r="AF17" s="59"/>
      <c r="AG17" s="56" t="s">
        <v>157</v>
      </c>
      <c r="AH17" s="56" t="s">
        <v>150</v>
      </c>
    </row>
    <row r="18" spans="1:34" ht="36" hidden="1" customHeight="1" x14ac:dyDescent="0.2">
      <c r="A18" s="32">
        <v>13</v>
      </c>
      <c r="B18" s="46">
        <v>1</v>
      </c>
      <c r="C18" s="47" t="s">
        <v>2134</v>
      </c>
      <c r="D18" s="48" t="s">
        <v>2135</v>
      </c>
      <c r="E18" s="47" t="s">
        <v>2136</v>
      </c>
      <c r="F18" s="49" t="s">
        <v>2143</v>
      </c>
      <c r="G18" s="47" t="s">
        <v>682</v>
      </c>
      <c r="H18" s="47" t="s">
        <v>20</v>
      </c>
      <c r="I18" s="47" t="s">
        <v>45</v>
      </c>
      <c r="J18" s="50" t="s">
        <v>2151</v>
      </c>
      <c r="K18" s="50" t="s">
        <v>763</v>
      </c>
      <c r="L18" s="50" t="s">
        <v>24</v>
      </c>
      <c r="M18" s="52">
        <v>14</v>
      </c>
      <c r="N18" s="52">
        <v>2023</v>
      </c>
      <c r="O18" s="52">
        <v>27</v>
      </c>
      <c r="P18" s="59"/>
      <c r="Q18" s="59"/>
      <c r="R18" s="59"/>
      <c r="S18" s="52"/>
      <c r="T18" s="53" t="s">
        <v>175</v>
      </c>
      <c r="U18" s="54" t="s">
        <v>1275</v>
      </c>
      <c r="V18" s="53" t="s">
        <v>1863</v>
      </c>
      <c r="W18" s="52"/>
      <c r="X18" s="53" t="s">
        <v>155</v>
      </c>
      <c r="Y18" s="52" t="s">
        <v>168</v>
      </c>
      <c r="Z18" s="53">
        <v>8</v>
      </c>
      <c r="AA18" s="53">
        <v>7</v>
      </c>
      <c r="AB18" s="53">
        <v>7</v>
      </c>
      <c r="AC18" s="53">
        <v>5</v>
      </c>
      <c r="AD18" s="60"/>
      <c r="AE18" s="55"/>
      <c r="AF18" s="59"/>
      <c r="AG18" s="56" t="s">
        <v>157</v>
      </c>
      <c r="AH18" s="56" t="s">
        <v>150</v>
      </c>
    </row>
    <row r="19" spans="1:34" ht="36" hidden="1" customHeight="1" x14ac:dyDescent="0.2">
      <c r="A19" s="32">
        <v>14</v>
      </c>
      <c r="B19" s="46">
        <v>1</v>
      </c>
      <c r="C19" s="47" t="s">
        <v>2134</v>
      </c>
      <c r="D19" s="48" t="s">
        <v>2135</v>
      </c>
      <c r="E19" s="47" t="s">
        <v>2136</v>
      </c>
      <c r="F19" s="49" t="s">
        <v>2143</v>
      </c>
      <c r="G19" s="47" t="s">
        <v>682</v>
      </c>
      <c r="H19" s="47" t="s">
        <v>20</v>
      </c>
      <c r="I19" s="47" t="s">
        <v>45</v>
      </c>
      <c r="J19" s="50" t="s">
        <v>2152</v>
      </c>
      <c r="K19" s="50" t="s">
        <v>2153</v>
      </c>
      <c r="L19" s="50" t="s">
        <v>24</v>
      </c>
      <c r="M19" s="52">
        <v>3</v>
      </c>
      <c r="N19" s="52">
        <v>2023</v>
      </c>
      <c r="O19" s="52">
        <v>6</v>
      </c>
      <c r="P19" s="59"/>
      <c r="Q19" s="59"/>
      <c r="R19" s="59"/>
      <c r="S19" s="52"/>
      <c r="T19" s="53" t="s">
        <v>175</v>
      </c>
      <c r="U19" s="54" t="s">
        <v>1276</v>
      </c>
      <c r="V19" s="53" t="s">
        <v>1864</v>
      </c>
      <c r="W19" s="52"/>
      <c r="X19" s="53" t="s">
        <v>155</v>
      </c>
      <c r="Y19" s="52" t="s">
        <v>168</v>
      </c>
      <c r="Z19" s="53">
        <v>0</v>
      </c>
      <c r="AA19" s="53">
        <v>2</v>
      </c>
      <c r="AB19" s="53">
        <v>2</v>
      </c>
      <c r="AC19" s="53">
        <v>2</v>
      </c>
      <c r="AD19" s="60"/>
      <c r="AE19" s="55"/>
      <c r="AF19" s="59"/>
      <c r="AG19" s="56" t="s">
        <v>157</v>
      </c>
      <c r="AH19" s="56" t="s">
        <v>150</v>
      </c>
    </row>
    <row r="20" spans="1:34" ht="36" hidden="1" customHeight="1" x14ac:dyDescent="0.2">
      <c r="A20" s="32">
        <v>15</v>
      </c>
      <c r="B20" s="46">
        <v>1</v>
      </c>
      <c r="C20" s="47" t="s">
        <v>2134</v>
      </c>
      <c r="D20" s="48" t="s">
        <v>2135</v>
      </c>
      <c r="E20" s="47" t="s">
        <v>2136</v>
      </c>
      <c r="F20" s="49" t="s">
        <v>2143</v>
      </c>
      <c r="G20" s="47" t="s">
        <v>682</v>
      </c>
      <c r="H20" s="47" t="s">
        <v>20</v>
      </c>
      <c r="I20" s="47" t="s">
        <v>45</v>
      </c>
      <c r="J20" s="50" t="s">
        <v>2154</v>
      </c>
      <c r="K20" s="50" t="s">
        <v>1040</v>
      </c>
      <c r="L20" s="50" t="s">
        <v>24</v>
      </c>
      <c r="M20" s="51">
        <v>217</v>
      </c>
      <c r="N20" s="52">
        <v>2023</v>
      </c>
      <c r="O20" s="51">
        <v>365</v>
      </c>
      <c r="P20" s="59"/>
      <c r="Q20" s="59"/>
      <c r="R20" s="59"/>
      <c r="S20" s="52"/>
      <c r="T20" s="53" t="s">
        <v>175</v>
      </c>
      <c r="U20" s="53" t="s">
        <v>1644</v>
      </c>
      <c r="V20" s="53" t="s">
        <v>2029</v>
      </c>
      <c r="W20" s="52"/>
      <c r="X20" s="53" t="s">
        <v>155</v>
      </c>
      <c r="Y20" s="52" t="s">
        <v>158</v>
      </c>
      <c r="Z20" s="53">
        <v>313</v>
      </c>
      <c r="AA20" s="53">
        <v>365</v>
      </c>
      <c r="AB20" s="53">
        <v>365</v>
      </c>
      <c r="AC20" s="53">
        <v>365</v>
      </c>
      <c r="AD20" s="60"/>
      <c r="AE20" s="55"/>
      <c r="AF20" s="59"/>
      <c r="AG20" s="56" t="s">
        <v>157</v>
      </c>
      <c r="AH20" s="56" t="s">
        <v>150</v>
      </c>
    </row>
    <row r="21" spans="1:34" ht="36" hidden="1" customHeight="1" x14ac:dyDescent="0.2">
      <c r="A21" s="32">
        <v>16</v>
      </c>
      <c r="B21" s="46">
        <v>1</v>
      </c>
      <c r="C21" s="47" t="s">
        <v>2134</v>
      </c>
      <c r="D21" s="48" t="s">
        <v>2135</v>
      </c>
      <c r="E21" s="47" t="s">
        <v>2136</v>
      </c>
      <c r="F21" s="49" t="s">
        <v>2143</v>
      </c>
      <c r="G21" s="47" t="s">
        <v>682</v>
      </c>
      <c r="H21" s="47" t="s">
        <v>20</v>
      </c>
      <c r="I21" s="47" t="s">
        <v>45</v>
      </c>
      <c r="J21" s="50" t="s">
        <v>2155</v>
      </c>
      <c r="K21" s="50" t="s">
        <v>2156</v>
      </c>
      <c r="L21" s="50" t="s">
        <v>25</v>
      </c>
      <c r="M21" s="52" t="s">
        <v>150</v>
      </c>
      <c r="N21" s="52" t="s">
        <v>150</v>
      </c>
      <c r="O21" s="52">
        <v>100</v>
      </c>
      <c r="P21" s="59"/>
      <c r="Q21" s="59"/>
      <c r="R21" s="59"/>
      <c r="S21" s="52"/>
      <c r="T21" s="53" t="s">
        <v>153</v>
      </c>
      <c r="U21" s="53" t="s">
        <v>1645</v>
      </c>
      <c r="V21" s="53" t="s">
        <v>2030</v>
      </c>
      <c r="W21" s="52"/>
      <c r="X21" s="53" t="s">
        <v>155</v>
      </c>
      <c r="Y21" s="52" t="s">
        <v>158</v>
      </c>
      <c r="Z21" s="53">
        <v>20</v>
      </c>
      <c r="AA21" s="53">
        <v>50</v>
      </c>
      <c r="AB21" s="53">
        <v>80</v>
      </c>
      <c r="AC21" s="53">
        <v>100</v>
      </c>
      <c r="AD21" s="60"/>
      <c r="AE21" s="55"/>
      <c r="AF21" s="59"/>
      <c r="AG21" s="56" t="s">
        <v>157</v>
      </c>
      <c r="AH21" s="56" t="s">
        <v>150</v>
      </c>
    </row>
    <row r="22" spans="1:34" ht="36" hidden="1" customHeight="1" x14ac:dyDescent="0.2">
      <c r="A22" s="32">
        <v>17</v>
      </c>
      <c r="B22" s="46">
        <v>1</v>
      </c>
      <c r="C22" s="47" t="s">
        <v>2134</v>
      </c>
      <c r="D22" s="48" t="s">
        <v>2135</v>
      </c>
      <c r="E22" s="47" t="s">
        <v>2136</v>
      </c>
      <c r="F22" s="49" t="s">
        <v>2143</v>
      </c>
      <c r="G22" s="47" t="s">
        <v>682</v>
      </c>
      <c r="H22" s="47" t="s">
        <v>20</v>
      </c>
      <c r="I22" s="47" t="s">
        <v>45</v>
      </c>
      <c r="J22" s="50" t="s">
        <v>2157</v>
      </c>
      <c r="K22" s="50" t="s">
        <v>1098</v>
      </c>
      <c r="L22" s="50" t="s">
        <v>25</v>
      </c>
      <c r="M22" s="52" t="s">
        <v>150</v>
      </c>
      <c r="N22" s="52" t="s">
        <v>150</v>
      </c>
      <c r="O22" s="52">
        <v>70</v>
      </c>
      <c r="P22" s="59"/>
      <c r="Q22" s="59"/>
      <c r="R22" s="59"/>
      <c r="S22" s="52"/>
      <c r="T22" s="53" t="s">
        <v>153</v>
      </c>
      <c r="U22" s="54" t="s">
        <v>1716</v>
      </c>
      <c r="V22" s="53" t="s">
        <v>2050</v>
      </c>
      <c r="W22" s="52"/>
      <c r="X22" s="53" t="s">
        <v>155</v>
      </c>
      <c r="Y22" s="52" t="s">
        <v>151</v>
      </c>
      <c r="Z22" s="53">
        <v>70</v>
      </c>
      <c r="AA22" s="53">
        <v>70</v>
      </c>
      <c r="AB22" s="53">
        <v>70</v>
      </c>
      <c r="AC22" s="53">
        <v>70</v>
      </c>
      <c r="AD22" s="60"/>
      <c r="AE22" s="55"/>
      <c r="AF22" s="59"/>
      <c r="AG22" s="56" t="s">
        <v>157</v>
      </c>
      <c r="AH22" s="56" t="s">
        <v>150</v>
      </c>
    </row>
    <row r="23" spans="1:34" ht="36" hidden="1" customHeight="1" x14ac:dyDescent="0.2">
      <c r="A23" s="32">
        <v>18</v>
      </c>
      <c r="B23" s="46">
        <v>1</v>
      </c>
      <c r="C23" s="47" t="s">
        <v>2134</v>
      </c>
      <c r="D23" s="48" t="s">
        <v>2135</v>
      </c>
      <c r="E23" s="47" t="s">
        <v>2136</v>
      </c>
      <c r="F23" s="49" t="s">
        <v>2143</v>
      </c>
      <c r="G23" s="47" t="s">
        <v>682</v>
      </c>
      <c r="H23" s="47" t="s">
        <v>20</v>
      </c>
      <c r="I23" s="47" t="s">
        <v>45</v>
      </c>
      <c r="J23" s="50" t="s">
        <v>2158</v>
      </c>
      <c r="K23" s="50" t="s">
        <v>1122</v>
      </c>
      <c r="L23" s="50" t="s">
        <v>24</v>
      </c>
      <c r="M23" s="52" t="s">
        <v>150</v>
      </c>
      <c r="N23" s="52" t="s">
        <v>150</v>
      </c>
      <c r="O23" s="61">
        <v>100000</v>
      </c>
      <c r="P23" s="59"/>
      <c r="Q23" s="59"/>
      <c r="R23" s="59"/>
      <c r="S23" s="52"/>
      <c r="T23" s="53" t="s">
        <v>175</v>
      </c>
      <c r="U23" s="53" t="s">
        <v>1748</v>
      </c>
      <c r="V23" s="53" t="s">
        <v>2068</v>
      </c>
      <c r="W23" s="52"/>
      <c r="X23" s="53" t="s">
        <v>45</v>
      </c>
      <c r="Y23" s="53" t="s">
        <v>151</v>
      </c>
      <c r="Z23" s="61">
        <v>100000</v>
      </c>
      <c r="AA23" s="61">
        <v>100000</v>
      </c>
      <c r="AB23" s="61">
        <v>100000</v>
      </c>
      <c r="AC23" s="61">
        <v>100000</v>
      </c>
      <c r="AD23" s="60"/>
      <c r="AE23" s="55"/>
      <c r="AF23" s="59"/>
      <c r="AG23" s="56" t="s">
        <v>157</v>
      </c>
      <c r="AH23" s="56" t="s">
        <v>150</v>
      </c>
    </row>
    <row r="24" spans="1:34" ht="36" hidden="1" customHeight="1" x14ac:dyDescent="0.2">
      <c r="A24" s="32">
        <v>19</v>
      </c>
      <c r="B24" s="46">
        <v>1</v>
      </c>
      <c r="C24" s="47" t="s">
        <v>2134</v>
      </c>
      <c r="D24" s="48" t="s">
        <v>2135</v>
      </c>
      <c r="E24" s="47" t="s">
        <v>2136</v>
      </c>
      <c r="F24" s="49" t="s">
        <v>2143</v>
      </c>
      <c r="G24" s="47" t="s">
        <v>682</v>
      </c>
      <c r="H24" s="47" t="s">
        <v>20</v>
      </c>
      <c r="I24" s="47" t="s">
        <v>45</v>
      </c>
      <c r="J24" s="50" t="s">
        <v>2159</v>
      </c>
      <c r="K24" s="50" t="s">
        <v>1123</v>
      </c>
      <c r="L24" s="50" t="s">
        <v>24</v>
      </c>
      <c r="M24" s="52" t="s">
        <v>150</v>
      </c>
      <c r="N24" s="52" t="s">
        <v>150</v>
      </c>
      <c r="O24" s="53">
        <v>1</v>
      </c>
      <c r="P24" s="59"/>
      <c r="Q24" s="59"/>
      <c r="R24" s="59"/>
      <c r="S24" s="52"/>
      <c r="T24" s="53" t="s">
        <v>175</v>
      </c>
      <c r="U24" s="53" t="s">
        <v>1749</v>
      </c>
      <c r="V24" s="53" t="s">
        <v>2069</v>
      </c>
      <c r="W24" s="52"/>
      <c r="X24" s="53" t="s">
        <v>45</v>
      </c>
      <c r="Y24" s="53" t="s">
        <v>158</v>
      </c>
      <c r="Z24" s="53">
        <v>0.4</v>
      </c>
      <c r="AA24" s="53">
        <v>1</v>
      </c>
      <c r="AB24" s="53">
        <v>1</v>
      </c>
      <c r="AC24" s="53">
        <v>1</v>
      </c>
      <c r="AD24" s="60"/>
      <c r="AE24" s="55"/>
      <c r="AF24" s="59"/>
      <c r="AG24" s="56" t="s">
        <v>157</v>
      </c>
      <c r="AH24" s="56" t="s">
        <v>150</v>
      </c>
    </row>
    <row r="25" spans="1:34" ht="36" hidden="1" customHeight="1" x14ac:dyDescent="0.2">
      <c r="A25" s="32">
        <v>20</v>
      </c>
      <c r="B25" s="46">
        <v>1</v>
      </c>
      <c r="C25" s="47" t="s">
        <v>2134</v>
      </c>
      <c r="D25" s="48" t="s">
        <v>2135</v>
      </c>
      <c r="E25" s="47" t="s">
        <v>2136</v>
      </c>
      <c r="F25" s="49" t="s">
        <v>2143</v>
      </c>
      <c r="G25" s="47" t="s">
        <v>682</v>
      </c>
      <c r="H25" s="47" t="s">
        <v>20</v>
      </c>
      <c r="I25" s="47" t="s">
        <v>45</v>
      </c>
      <c r="J25" s="50" t="s">
        <v>2160</v>
      </c>
      <c r="K25" s="50" t="s">
        <v>1165</v>
      </c>
      <c r="L25" s="50" t="s">
        <v>25</v>
      </c>
      <c r="M25" s="52" t="s">
        <v>150</v>
      </c>
      <c r="N25" s="52" t="s">
        <v>150</v>
      </c>
      <c r="O25" s="52">
        <v>100</v>
      </c>
      <c r="P25" s="59"/>
      <c r="Q25" s="59"/>
      <c r="R25" s="59"/>
      <c r="S25" s="52"/>
      <c r="T25" s="52" t="s">
        <v>153</v>
      </c>
      <c r="U25" s="52" t="s">
        <v>1797</v>
      </c>
      <c r="V25" s="52" t="s">
        <v>646</v>
      </c>
      <c r="W25" s="52"/>
      <c r="X25" s="52" t="s">
        <v>155</v>
      </c>
      <c r="Y25" s="52" t="s">
        <v>158</v>
      </c>
      <c r="Z25" s="52">
        <v>30</v>
      </c>
      <c r="AA25" s="52">
        <v>55</v>
      </c>
      <c r="AB25" s="52">
        <v>80</v>
      </c>
      <c r="AC25" s="52">
        <v>100</v>
      </c>
      <c r="AD25" s="60"/>
      <c r="AE25" s="55"/>
      <c r="AF25" s="59"/>
      <c r="AG25" s="56" t="s">
        <v>157</v>
      </c>
      <c r="AH25" s="56" t="s">
        <v>150</v>
      </c>
    </row>
    <row r="26" spans="1:34" ht="36" hidden="1" customHeight="1" x14ac:dyDescent="0.2">
      <c r="A26" s="32">
        <v>21</v>
      </c>
      <c r="B26" s="46">
        <v>1</v>
      </c>
      <c r="C26" s="47" t="s">
        <v>2134</v>
      </c>
      <c r="D26" s="48" t="s">
        <v>2135</v>
      </c>
      <c r="E26" s="47" t="s">
        <v>2136</v>
      </c>
      <c r="F26" s="49" t="s">
        <v>2143</v>
      </c>
      <c r="G26" s="47" t="s">
        <v>682</v>
      </c>
      <c r="H26" s="47" t="s">
        <v>20</v>
      </c>
      <c r="I26" s="47" t="s">
        <v>45</v>
      </c>
      <c r="J26" s="50" t="s">
        <v>2161</v>
      </c>
      <c r="K26" s="50" t="s">
        <v>1166</v>
      </c>
      <c r="L26" s="50" t="s">
        <v>25</v>
      </c>
      <c r="M26" s="62">
        <v>56.5</v>
      </c>
      <c r="N26" s="52">
        <v>2023</v>
      </c>
      <c r="O26" s="52">
        <v>58</v>
      </c>
      <c r="P26" s="59"/>
      <c r="Q26" s="59"/>
      <c r="R26" s="59"/>
      <c r="S26" s="52"/>
      <c r="T26" s="52" t="s">
        <v>153</v>
      </c>
      <c r="U26" s="52" t="s">
        <v>1798</v>
      </c>
      <c r="V26" s="52" t="s">
        <v>646</v>
      </c>
      <c r="W26" s="52"/>
      <c r="X26" s="52" t="s">
        <v>45</v>
      </c>
      <c r="Y26" s="52" t="s">
        <v>168</v>
      </c>
      <c r="Z26" s="52">
        <v>56.5</v>
      </c>
      <c r="AA26" s="52">
        <v>57</v>
      </c>
      <c r="AB26" s="52">
        <v>57.5</v>
      </c>
      <c r="AC26" s="52">
        <v>58</v>
      </c>
      <c r="AD26" s="60"/>
      <c r="AE26" s="55"/>
      <c r="AF26" s="59"/>
      <c r="AG26" s="56" t="s">
        <v>157</v>
      </c>
      <c r="AH26" s="56" t="s">
        <v>150</v>
      </c>
    </row>
    <row r="27" spans="1:34" ht="36" hidden="1" customHeight="1" x14ac:dyDescent="0.2">
      <c r="A27" s="32">
        <v>22</v>
      </c>
      <c r="B27" s="46">
        <v>1</v>
      </c>
      <c r="C27" s="47" t="s">
        <v>2134</v>
      </c>
      <c r="D27" s="48" t="s">
        <v>2135</v>
      </c>
      <c r="E27" s="47" t="s">
        <v>2136</v>
      </c>
      <c r="F27" s="49" t="s">
        <v>2143</v>
      </c>
      <c r="G27" s="47" t="s">
        <v>682</v>
      </c>
      <c r="H27" s="47" t="s">
        <v>20</v>
      </c>
      <c r="I27" s="47" t="s">
        <v>45</v>
      </c>
      <c r="J27" s="50" t="s">
        <v>2162</v>
      </c>
      <c r="K27" s="50" t="s">
        <v>1191</v>
      </c>
      <c r="L27" s="50" t="s">
        <v>25</v>
      </c>
      <c r="M27" s="52" t="s">
        <v>150</v>
      </c>
      <c r="N27" s="52" t="s">
        <v>150</v>
      </c>
      <c r="O27" s="52">
        <v>100</v>
      </c>
      <c r="P27" s="59"/>
      <c r="Q27" s="59"/>
      <c r="R27" s="59"/>
      <c r="S27" s="52"/>
      <c r="T27" s="52" t="s">
        <v>153</v>
      </c>
      <c r="U27" s="57" t="s">
        <v>1834</v>
      </c>
      <c r="V27" s="52" t="s">
        <v>2050</v>
      </c>
      <c r="W27" s="52"/>
      <c r="X27" s="52" t="s">
        <v>155</v>
      </c>
      <c r="Y27" s="52" t="s">
        <v>151</v>
      </c>
      <c r="Z27" s="52">
        <v>100</v>
      </c>
      <c r="AA27" s="52">
        <v>100</v>
      </c>
      <c r="AB27" s="52">
        <v>100</v>
      </c>
      <c r="AC27" s="52">
        <v>100</v>
      </c>
      <c r="AD27" s="60"/>
      <c r="AE27" s="55"/>
      <c r="AF27" s="59"/>
      <c r="AG27" s="56" t="s">
        <v>157</v>
      </c>
      <c r="AH27" s="56" t="s">
        <v>150</v>
      </c>
    </row>
    <row r="28" spans="1:34" ht="36" hidden="1" customHeight="1" x14ac:dyDescent="0.2">
      <c r="A28" s="32">
        <v>23</v>
      </c>
      <c r="B28" s="46">
        <v>1</v>
      </c>
      <c r="C28" s="47" t="s">
        <v>2134</v>
      </c>
      <c r="D28" s="48" t="s">
        <v>2163</v>
      </c>
      <c r="E28" s="47" t="s">
        <v>2164</v>
      </c>
      <c r="F28" s="49"/>
      <c r="G28" s="47" t="s">
        <v>3101</v>
      </c>
      <c r="H28" s="47" t="s">
        <v>13</v>
      </c>
      <c r="I28" s="47" t="s">
        <v>42</v>
      </c>
      <c r="J28" s="50" t="s">
        <v>2165</v>
      </c>
      <c r="K28" s="50" t="s">
        <v>2437</v>
      </c>
      <c r="L28" s="50" t="s">
        <v>25</v>
      </c>
      <c r="M28" s="52">
        <v>84.07</v>
      </c>
      <c r="N28" s="52">
        <v>2022</v>
      </c>
      <c r="O28" s="52">
        <v>86</v>
      </c>
      <c r="P28" s="52"/>
      <c r="Q28" s="52"/>
      <c r="R28" s="52"/>
      <c r="S28" s="52"/>
      <c r="T28" s="52" t="s">
        <v>269</v>
      </c>
      <c r="U28" s="52" t="s">
        <v>268</v>
      </c>
      <c r="V28" s="53" t="s">
        <v>270</v>
      </c>
      <c r="W28" s="52"/>
      <c r="X28" s="53" t="s">
        <v>42</v>
      </c>
      <c r="Y28" s="52" t="s">
        <v>158</v>
      </c>
      <c r="Z28" s="52">
        <v>84.58</v>
      </c>
      <c r="AA28" s="52">
        <v>85.09</v>
      </c>
      <c r="AB28" s="52">
        <v>85.6</v>
      </c>
      <c r="AC28" s="52">
        <v>86</v>
      </c>
      <c r="AD28" s="55"/>
      <c r="AE28" s="55"/>
      <c r="AF28" s="52"/>
      <c r="AG28" s="56" t="s">
        <v>157</v>
      </c>
      <c r="AH28" s="56" t="s">
        <v>150</v>
      </c>
    </row>
    <row r="29" spans="1:34" ht="36" hidden="1" customHeight="1" x14ac:dyDescent="0.2">
      <c r="A29" s="32">
        <v>24</v>
      </c>
      <c r="B29" s="46">
        <v>1</v>
      </c>
      <c r="C29" s="47" t="s">
        <v>2134</v>
      </c>
      <c r="D29" s="48" t="s">
        <v>2163</v>
      </c>
      <c r="E29" s="47" t="s">
        <v>2164</v>
      </c>
      <c r="F29" s="49"/>
      <c r="G29" s="47" t="s">
        <v>3101</v>
      </c>
      <c r="H29" s="47" t="s">
        <v>13</v>
      </c>
      <c r="I29" s="47" t="s">
        <v>42</v>
      </c>
      <c r="J29" s="50" t="s">
        <v>2181</v>
      </c>
      <c r="K29" s="50" t="s">
        <v>271</v>
      </c>
      <c r="L29" s="50" t="s">
        <v>25</v>
      </c>
      <c r="M29" s="52">
        <v>57.3</v>
      </c>
      <c r="N29" s="52">
        <v>2022</v>
      </c>
      <c r="O29" s="52">
        <v>60</v>
      </c>
      <c r="P29" s="52"/>
      <c r="Q29" s="52"/>
      <c r="R29" s="52"/>
      <c r="S29" s="52"/>
      <c r="T29" s="52" t="s">
        <v>269</v>
      </c>
      <c r="U29" s="52" t="s">
        <v>272</v>
      </c>
      <c r="V29" s="52" t="s">
        <v>270</v>
      </c>
      <c r="W29" s="52"/>
      <c r="X29" s="53" t="s">
        <v>42</v>
      </c>
      <c r="Y29" s="52" t="s">
        <v>158</v>
      </c>
      <c r="Z29" s="52">
        <v>57.87</v>
      </c>
      <c r="AA29" s="52">
        <v>58.45</v>
      </c>
      <c r="AB29" s="52">
        <v>59.04</v>
      </c>
      <c r="AC29" s="52">
        <v>60</v>
      </c>
      <c r="AD29" s="55"/>
      <c r="AE29" s="55"/>
      <c r="AF29" s="52"/>
      <c r="AG29" s="56" t="s">
        <v>157</v>
      </c>
      <c r="AH29" s="56" t="s">
        <v>273</v>
      </c>
    </row>
    <row r="30" spans="1:34" ht="36" hidden="1" customHeight="1" x14ac:dyDescent="0.2">
      <c r="A30" s="32">
        <v>25</v>
      </c>
      <c r="B30" s="46">
        <v>1</v>
      </c>
      <c r="C30" s="47" t="s">
        <v>2134</v>
      </c>
      <c r="D30" s="48" t="s">
        <v>2163</v>
      </c>
      <c r="E30" s="47" t="s">
        <v>2164</v>
      </c>
      <c r="F30" s="49"/>
      <c r="G30" s="47" t="s">
        <v>3101</v>
      </c>
      <c r="H30" s="47" t="s">
        <v>13</v>
      </c>
      <c r="I30" s="47" t="s">
        <v>42</v>
      </c>
      <c r="J30" s="50" t="s">
        <v>2210</v>
      </c>
      <c r="K30" s="50" t="s">
        <v>2438</v>
      </c>
      <c r="L30" s="50" t="s">
        <v>25</v>
      </c>
      <c r="M30" s="52">
        <v>4.91</v>
      </c>
      <c r="N30" s="52">
        <v>2022</v>
      </c>
      <c r="O30" s="52">
        <v>3.9</v>
      </c>
      <c r="P30" s="52"/>
      <c r="Q30" s="52"/>
      <c r="R30" s="52"/>
      <c r="S30" s="52"/>
      <c r="T30" s="52" t="s">
        <v>269</v>
      </c>
      <c r="U30" s="52" t="s">
        <v>274</v>
      </c>
      <c r="V30" s="52" t="s">
        <v>275</v>
      </c>
      <c r="W30" s="52"/>
      <c r="X30" s="53" t="s">
        <v>42</v>
      </c>
      <c r="Y30" s="52" t="s">
        <v>158</v>
      </c>
      <c r="Z30" s="52">
        <v>4.62</v>
      </c>
      <c r="AA30" s="52">
        <v>4.3499999999999996</v>
      </c>
      <c r="AB30" s="52">
        <v>4.09</v>
      </c>
      <c r="AC30" s="52">
        <v>3.9</v>
      </c>
      <c r="AD30" s="55"/>
      <c r="AE30" s="55"/>
      <c r="AF30" s="52"/>
      <c r="AG30" s="56" t="s">
        <v>157</v>
      </c>
      <c r="AH30" s="56" t="s">
        <v>150</v>
      </c>
    </row>
    <row r="31" spans="1:34" ht="36" hidden="1" customHeight="1" x14ac:dyDescent="0.2">
      <c r="A31" s="32">
        <v>26</v>
      </c>
      <c r="B31" s="46">
        <v>1</v>
      </c>
      <c r="C31" s="47" t="s">
        <v>2134</v>
      </c>
      <c r="D31" s="48" t="s">
        <v>2163</v>
      </c>
      <c r="E31" s="47" t="s">
        <v>2164</v>
      </c>
      <c r="F31" s="49"/>
      <c r="G31" s="47" t="s">
        <v>3101</v>
      </c>
      <c r="H31" s="47" t="s">
        <v>13</v>
      </c>
      <c r="I31" s="47" t="s">
        <v>42</v>
      </c>
      <c r="J31" s="50" t="s">
        <v>2217</v>
      </c>
      <c r="K31" s="50" t="s">
        <v>276</v>
      </c>
      <c r="L31" s="50" t="s">
        <v>25</v>
      </c>
      <c r="M31" s="52">
        <v>5.95</v>
      </c>
      <c r="N31" s="52">
        <v>2022</v>
      </c>
      <c r="O31" s="52">
        <v>4.9000000000000004</v>
      </c>
      <c r="P31" s="52"/>
      <c r="Q31" s="52"/>
      <c r="R31" s="52"/>
      <c r="S31" s="52"/>
      <c r="T31" s="52" t="s">
        <v>269</v>
      </c>
      <c r="U31" s="52" t="s">
        <v>277</v>
      </c>
      <c r="V31" s="52" t="s">
        <v>275</v>
      </c>
      <c r="W31" s="52"/>
      <c r="X31" s="53" t="s">
        <v>42</v>
      </c>
      <c r="Y31" s="52" t="s">
        <v>158</v>
      </c>
      <c r="Z31" s="52">
        <v>5.71</v>
      </c>
      <c r="AA31" s="52">
        <v>5.48</v>
      </c>
      <c r="AB31" s="52">
        <v>5.26</v>
      </c>
      <c r="AC31" s="52">
        <v>4.9000000000000004</v>
      </c>
      <c r="AD31" s="55"/>
      <c r="AE31" s="55"/>
      <c r="AF31" s="52"/>
      <c r="AG31" s="56" t="s">
        <v>157</v>
      </c>
      <c r="AH31" s="56" t="s">
        <v>150</v>
      </c>
    </row>
    <row r="32" spans="1:34" ht="36" hidden="1" customHeight="1" x14ac:dyDescent="0.2">
      <c r="A32" s="32">
        <v>27</v>
      </c>
      <c r="B32" s="46">
        <v>1</v>
      </c>
      <c r="C32" s="47" t="s">
        <v>2134</v>
      </c>
      <c r="D32" s="48" t="s">
        <v>2163</v>
      </c>
      <c r="E32" s="47" t="s">
        <v>2164</v>
      </c>
      <c r="F32" s="49"/>
      <c r="G32" s="47" t="s">
        <v>3101</v>
      </c>
      <c r="H32" s="47" t="s">
        <v>13</v>
      </c>
      <c r="I32" s="47" t="s">
        <v>42</v>
      </c>
      <c r="J32" s="50" t="s">
        <v>2222</v>
      </c>
      <c r="K32" s="50" t="s">
        <v>278</v>
      </c>
      <c r="L32" s="50" t="s">
        <v>25</v>
      </c>
      <c r="M32" s="52">
        <v>6.52</v>
      </c>
      <c r="N32" s="52">
        <v>2022</v>
      </c>
      <c r="O32" s="52">
        <v>5</v>
      </c>
      <c r="P32" s="52"/>
      <c r="Q32" s="52"/>
      <c r="R32" s="52"/>
      <c r="S32" s="52"/>
      <c r="T32" s="52" t="s">
        <v>269</v>
      </c>
      <c r="U32" s="52" t="s">
        <v>279</v>
      </c>
      <c r="V32" s="52" t="s">
        <v>275</v>
      </c>
      <c r="W32" s="52"/>
      <c r="X32" s="53" t="s">
        <v>42</v>
      </c>
      <c r="Y32" s="52" t="s">
        <v>158</v>
      </c>
      <c r="Z32" s="52">
        <v>6.26</v>
      </c>
      <c r="AA32" s="52">
        <v>6.01</v>
      </c>
      <c r="AB32" s="52">
        <v>5.77</v>
      </c>
      <c r="AC32" s="52">
        <v>5</v>
      </c>
      <c r="AD32" s="55"/>
      <c r="AE32" s="55"/>
      <c r="AF32" s="52"/>
      <c r="AG32" s="56" t="s">
        <v>157</v>
      </c>
      <c r="AH32" s="56" t="s">
        <v>150</v>
      </c>
    </row>
    <row r="33" spans="1:34" ht="36" hidden="1" customHeight="1" x14ac:dyDescent="0.2">
      <c r="A33" s="32">
        <v>28</v>
      </c>
      <c r="B33" s="46">
        <v>1</v>
      </c>
      <c r="C33" s="47" t="s">
        <v>2134</v>
      </c>
      <c r="D33" s="48" t="s">
        <v>2163</v>
      </c>
      <c r="E33" s="47" t="s">
        <v>2164</v>
      </c>
      <c r="F33" s="49"/>
      <c r="G33" s="47" t="s">
        <v>3101</v>
      </c>
      <c r="H33" s="47" t="s">
        <v>13</v>
      </c>
      <c r="I33" s="47" t="s">
        <v>42</v>
      </c>
      <c r="J33" s="50" t="s">
        <v>2231</v>
      </c>
      <c r="K33" s="50" t="s">
        <v>280</v>
      </c>
      <c r="L33" s="50" t="s">
        <v>24</v>
      </c>
      <c r="M33" s="52">
        <v>6.79</v>
      </c>
      <c r="N33" s="52">
        <v>2022</v>
      </c>
      <c r="O33" s="52">
        <v>7.5</v>
      </c>
      <c r="P33" s="52"/>
      <c r="Q33" s="52"/>
      <c r="R33" s="52"/>
      <c r="S33" s="52"/>
      <c r="T33" s="52" t="s">
        <v>282</v>
      </c>
      <c r="U33" s="52" t="s">
        <v>281</v>
      </c>
      <c r="V33" s="52" t="s">
        <v>283</v>
      </c>
      <c r="W33" s="52"/>
      <c r="X33" s="53" t="s">
        <v>42</v>
      </c>
      <c r="Y33" s="52" t="s">
        <v>158</v>
      </c>
      <c r="Z33" s="52">
        <v>6.97</v>
      </c>
      <c r="AA33" s="52">
        <v>7.15</v>
      </c>
      <c r="AB33" s="52">
        <v>7.32</v>
      </c>
      <c r="AC33" s="52">
        <v>7.5</v>
      </c>
      <c r="AD33" s="55"/>
      <c r="AE33" s="55"/>
      <c r="AF33" s="52"/>
      <c r="AG33" s="56" t="s">
        <v>157</v>
      </c>
      <c r="AH33" s="56" t="s">
        <v>150</v>
      </c>
    </row>
    <row r="34" spans="1:34" ht="36" hidden="1" customHeight="1" x14ac:dyDescent="0.2">
      <c r="A34" s="32">
        <v>29</v>
      </c>
      <c r="B34" s="46">
        <v>1</v>
      </c>
      <c r="C34" s="47" t="s">
        <v>2134</v>
      </c>
      <c r="D34" s="48" t="s">
        <v>2163</v>
      </c>
      <c r="E34" s="47" t="s">
        <v>2164</v>
      </c>
      <c r="F34" s="49"/>
      <c r="G34" s="47" t="s">
        <v>3101</v>
      </c>
      <c r="H34" s="47" t="s">
        <v>13</v>
      </c>
      <c r="I34" s="47" t="s">
        <v>42</v>
      </c>
      <c r="J34" s="50" t="s">
        <v>2239</v>
      </c>
      <c r="K34" s="50" t="s">
        <v>2439</v>
      </c>
      <c r="L34" s="50" t="s">
        <v>25</v>
      </c>
      <c r="M34" s="52">
        <v>45.21</v>
      </c>
      <c r="N34" s="52">
        <v>2023</v>
      </c>
      <c r="O34" s="52">
        <v>60</v>
      </c>
      <c r="P34" s="52"/>
      <c r="Q34" s="52"/>
      <c r="R34" s="52"/>
      <c r="S34" s="52"/>
      <c r="T34" s="52" t="s">
        <v>269</v>
      </c>
      <c r="U34" s="52" t="s">
        <v>284</v>
      </c>
      <c r="V34" s="52" t="s">
        <v>285</v>
      </c>
      <c r="W34" s="52"/>
      <c r="X34" s="53" t="s">
        <v>42</v>
      </c>
      <c r="Y34" s="52" t="s">
        <v>158</v>
      </c>
      <c r="Z34" s="52">
        <v>48.91</v>
      </c>
      <c r="AA34" s="52">
        <v>52.61</v>
      </c>
      <c r="AB34" s="52">
        <v>56.3</v>
      </c>
      <c r="AC34" s="52">
        <v>60</v>
      </c>
      <c r="AD34" s="55"/>
      <c r="AE34" s="55"/>
      <c r="AF34" s="52"/>
      <c r="AG34" s="56" t="s">
        <v>157</v>
      </c>
      <c r="AH34" s="56" t="s">
        <v>150</v>
      </c>
    </row>
    <row r="35" spans="1:34" ht="36" hidden="1" customHeight="1" x14ac:dyDescent="0.2">
      <c r="A35" s="32">
        <v>30</v>
      </c>
      <c r="B35" s="46">
        <v>1</v>
      </c>
      <c r="C35" s="47" t="s">
        <v>2134</v>
      </c>
      <c r="D35" s="48" t="s">
        <v>2163</v>
      </c>
      <c r="E35" s="47" t="s">
        <v>2164</v>
      </c>
      <c r="F35" s="49"/>
      <c r="G35" s="47" t="s">
        <v>3101</v>
      </c>
      <c r="H35" s="47" t="s">
        <v>13</v>
      </c>
      <c r="I35" s="47" t="s">
        <v>42</v>
      </c>
      <c r="J35" s="50" t="s">
        <v>2248</v>
      </c>
      <c r="K35" s="50" t="s">
        <v>2440</v>
      </c>
      <c r="L35" s="50" t="s">
        <v>24</v>
      </c>
      <c r="M35" s="52">
        <v>50.43</v>
      </c>
      <c r="N35" s="52">
        <v>2023</v>
      </c>
      <c r="O35" s="52">
        <v>53</v>
      </c>
      <c r="P35" s="52"/>
      <c r="Q35" s="52"/>
      <c r="R35" s="52"/>
      <c r="S35" s="52"/>
      <c r="T35" s="52" t="s">
        <v>175</v>
      </c>
      <c r="U35" s="52" t="s">
        <v>286</v>
      </c>
      <c r="V35" s="52" t="s">
        <v>287</v>
      </c>
      <c r="W35" s="52"/>
      <c r="X35" s="53" t="s">
        <v>42</v>
      </c>
      <c r="Y35" s="52" t="s">
        <v>158</v>
      </c>
      <c r="Z35" s="52">
        <v>51.07</v>
      </c>
      <c r="AA35" s="52">
        <v>51.72</v>
      </c>
      <c r="AB35" s="52">
        <v>52.36</v>
      </c>
      <c r="AC35" s="52">
        <v>53</v>
      </c>
      <c r="AD35" s="55"/>
      <c r="AE35" s="55"/>
      <c r="AF35" s="52"/>
      <c r="AG35" s="56" t="s">
        <v>157</v>
      </c>
      <c r="AH35" s="56" t="s">
        <v>288</v>
      </c>
    </row>
    <row r="36" spans="1:34" ht="36" hidden="1" customHeight="1" x14ac:dyDescent="0.2">
      <c r="A36" s="32">
        <v>31</v>
      </c>
      <c r="B36" s="46">
        <v>1</v>
      </c>
      <c r="C36" s="47" t="s">
        <v>2134</v>
      </c>
      <c r="D36" s="48" t="s">
        <v>2163</v>
      </c>
      <c r="E36" s="47" t="s">
        <v>2164</v>
      </c>
      <c r="F36" s="49"/>
      <c r="G36" s="47" t="s">
        <v>3101</v>
      </c>
      <c r="H36" s="47" t="s">
        <v>13</v>
      </c>
      <c r="I36" s="47" t="s">
        <v>42</v>
      </c>
      <c r="J36" s="50" t="s">
        <v>2441</v>
      </c>
      <c r="K36" s="50" t="s">
        <v>2442</v>
      </c>
      <c r="L36" s="50" t="s">
        <v>25</v>
      </c>
      <c r="M36" s="52">
        <v>10.96</v>
      </c>
      <c r="N36" s="52">
        <v>2023</v>
      </c>
      <c r="O36" s="52">
        <v>5.5</v>
      </c>
      <c r="P36" s="52"/>
      <c r="Q36" s="52"/>
      <c r="R36" s="52"/>
      <c r="S36" s="52"/>
      <c r="T36" s="52" t="s">
        <v>269</v>
      </c>
      <c r="U36" s="52" t="s">
        <v>289</v>
      </c>
      <c r="V36" s="52" t="s">
        <v>285</v>
      </c>
      <c r="W36" s="52"/>
      <c r="X36" s="53" t="s">
        <v>42</v>
      </c>
      <c r="Y36" s="52" t="s">
        <v>158</v>
      </c>
      <c r="Z36" s="63">
        <v>9.6</v>
      </c>
      <c r="AA36" s="52">
        <v>8.23</v>
      </c>
      <c r="AB36" s="52">
        <v>6.87</v>
      </c>
      <c r="AC36" s="52">
        <v>5.5</v>
      </c>
      <c r="AD36" s="55"/>
      <c r="AE36" s="55"/>
      <c r="AF36" s="52"/>
      <c r="AG36" s="56" t="s">
        <v>157</v>
      </c>
      <c r="AH36" s="56" t="s">
        <v>150</v>
      </c>
    </row>
    <row r="37" spans="1:34" ht="36" hidden="1" customHeight="1" x14ac:dyDescent="0.2">
      <c r="A37" s="32">
        <v>32</v>
      </c>
      <c r="B37" s="46">
        <v>1</v>
      </c>
      <c r="C37" s="47" t="s">
        <v>2134</v>
      </c>
      <c r="D37" s="48" t="s">
        <v>2163</v>
      </c>
      <c r="E37" s="47" t="s">
        <v>2164</v>
      </c>
      <c r="F37" s="49"/>
      <c r="G37" s="47" t="s">
        <v>3101</v>
      </c>
      <c r="H37" s="47" t="s">
        <v>13</v>
      </c>
      <c r="I37" s="47" t="s">
        <v>42</v>
      </c>
      <c r="J37" s="50" t="s">
        <v>2443</v>
      </c>
      <c r="K37" s="50" t="s">
        <v>2444</v>
      </c>
      <c r="L37" s="50" t="s">
        <v>25</v>
      </c>
      <c r="M37" s="52">
        <v>9.76</v>
      </c>
      <c r="N37" s="52">
        <v>2023</v>
      </c>
      <c r="O37" s="52">
        <v>10.8</v>
      </c>
      <c r="P37" s="52"/>
      <c r="Q37" s="52"/>
      <c r="R37" s="52"/>
      <c r="S37" s="52"/>
      <c r="T37" s="52" t="s">
        <v>269</v>
      </c>
      <c r="U37" s="52" t="s">
        <v>290</v>
      </c>
      <c r="V37" s="52" t="s">
        <v>291</v>
      </c>
      <c r="W37" s="52"/>
      <c r="X37" s="53" t="s">
        <v>42</v>
      </c>
      <c r="Y37" s="52" t="s">
        <v>158</v>
      </c>
      <c r="Z37" s="52">
        <v>10.02</v>
      </c>
      <c r="AA37" s="52">
        <v>10.28</v>
      </c>
      <c r="AB37" s="52">
        <v>10.54</v>
      </c>
      <c r="AC37" s="52">
        <v>10.8</v>
      </c>
      <c r="AD37" s="55"/>
      <c r="AE37" s="55"/>
      <c r="AF37" s="52"/>
      <c r="AG37" s="56" t="s">
        <v>157</v>
      </c>
      <c r="AH37" s="56" t="s">
        <v>150</v>
      </c>
    </row>
    <row r="38" spans="1:34" ht="36" hidden="1" customHeight="1" x14ac:dyDescent="0.2">
      <c r="A38" s="32">
        <v>33</v>
      </c>
      <c r="B38" s="46">
        <v>1</v>
      </c>
      <c r="C38" s="47" t="s">
        <v>2134</v>
      </c>
      <c r="D38" s="48" t="s">
        <v>2163</v>
      </c>
      <c r="E38" s="47" t="s">
        <v>2164</v>
      </c>
      <c r="F38" s="49"/>
      <c r="G38" s="47" t="s">
        <v>3101</v>
      </c>
      <c r="H38" s="47" t="s">
        <v>13</v>
      </c>
      <c r="I38" s="47" t="s">
        <v>42</v>
      </c>
      <c r="J38" s="50" t="s">
        <v>2445</v>
      </c>
      <c r="K38" s="50" t="s">
        <v>292</v>
      </c>
      <c r="L38" s="50" t="s">
        <v>25</v>
      </c>
      <c r="M38" s="52">
        <v>64.3</v>
      </c>
      <c r="N38" s="52">
        <v>2023</v>
      </c>
      <c r="O38" s="52">
        <v>65.900000000000006</v>
      </c>
      <c r="P38" s="52"/>
      <c r="Q38" s="52"/>
      <c r="R38" s="52"/>
      <c r="S38" s="52"/>
      <c r="T38" s="52" t="s">
        <v>269</v>
      </c>
      <c r="U38" s="52" t="s">
        <v>293</v>
      </c>
      <c r="V38" s="52" t="s">
        <v>294</v>
      </c>
      <c r="W38" s="52"/>
      <c r="X38" s="53" t="s">
        <v>42</v>
      </c>
      <c r="Y38" s="52" t="s">
        <v>158</v>
      </c>
      <c r="Z38" s="52">
        <v>64.5</v>
      </c>
      <c r="AA38" s="52">
        <v>65</v>
      </c>
      <c r="AB38" s="52">
        <v>65.599999999999994</v>
      </c>
      <c r="AC38" s="52">
        <v>65.900000000000006</v>
      </c>
      <c r="AD38" s="55"/>
      <c r="AE38" s="55"/>
      <c r="AF38" s="52"/>
      <c r="AG38" s="56" t="s">
        <v>157</v>
      </c>
      <c r="AH38" s="56" t="s">
        <v>295</v>
      </c>
    </row>
    <row r="39" spans="1:34" ht="36" customHeight="1" x14ac:dyDescent="0.2">
      <c r="A39" s="32">
        <v>34</v>
      </c>
      <c r="B39" s="46">
        <v>1</v>
      </c>
      <c r="C39" s="47" t="s">
        <v>2134</v>
      </c>
      <c r="D39" s="48" t="s">
        <v>2163</v>
      </c>
      <c r="E39" s="47" t="s">
        <v>2164</v>
      </c>
      <c r="F39" s="49"/>
      <c r="G39" s="47" t="s">
        <v>3101</v>
      </c>
      <c r="H39" s="47" t="s">
        <v>13</v>
      </c>
      <c r="I39" s="47" t="s">
        <v>523</v>
      </c>
      <c r="J39" s="50" t="s">
        <v>2446</v>
      </c>
      <c r="K39" s="99" t="s">
        <v>2447</v>
      </c>
      <c r="L39" s="50" t="s">
        <v>25</v>
      </c>
      <c r="M39" s="52">
        <v>41.36</v>
      </c>
      <c r="N39" s="53">
        <v>2022</v>
      </c>
      <c r="O39" s="53">
        <v>45</v>
      </c>
      <c r="P39" s="53"/>
      <c r="Q39" s="53"/>
      <c r="R39" s="104"/>
      <c r="S39" s="52" t="s">
        <v>3227</v>
      </c>
      <c r="T39" s="53" t="s">
        <v>525</v>
      </c>
      <c r="U39" s="53" t="s">
        <v>524</v>
      </c>
      <c r="V39" s="52" t="s">
        <v>526</v>
      </c>
      <c r="W39" s="52" t="s">
        <v>14</v>
      </c>
      <c r="X39" s="53" t="s">
        <v>523</v>
      </c>
      <c r="Y39" s="53" t="s">
        <v>158</v>
      </c>
      <c r="Z39" s="53">
        <v>42</v>
      </c>
      <c r="AA39" s="53">
        <v>43</v>
      </c>
      <c r="AB39" s="53">
        <v>44</v>
      </c>
      <c r="AC39" s="53">
        <v>45</v>
      </c>
      <c r="AD39" s="55"/>
      <c r="AE39" s="55"/>
      <c r="AF39" s="53" t="s">
        <v>527</v>
      </c>
      <c r="AG39" s="56" t="s">
        <v>157</v>
      </c>
      <c r="AH39" s="56" t="s">
        <v>528</v>
      </c>
    </row>
    <row r="40" spans="1:34" ht="36" hidden="1" customHeight="1" x14ac:dyDescent="0.2">
      <c r="A40" s="32">
        <v>35</v>
      </c>
      <c r="B40" s="46">
        <v>1</v>
      </c>
      <c r="C40" s="47" t="s">
        <v>2134</v>
      </c>
      <c r="D40" s="48" t="s">
        <v>2163</v>
      </c>
      <c r="E40" s="47" t="s">
        <v>2164</v>
      </c>
      <c r="F40" s="49"/>
      <c r="G40" s="47" t="s">
        <v>3101</v>
      </c>
      <c r="H40" s="47" t="s">
        <v>13</v>
      </c>
      <c r="I40" s="47" t="s">
        <v>523</v>
      </c>
      <c r="J40" s="50" t="s">
        <v>2448</v>
      </c>
      <c r="K40" s="50" t="s">
        <v>529</v>
      </c>
      <c r="L40" s="50" t="s">
        <v>24</v>
      </c>
      <c r="M40" s="52">
        <v>3</v>
      </c>
      <c r="N40" s="53">
        <v>2023</v>
      </c>
      <c r="O40" s="53">
        <v>3</v>
      </c>
      <c r="P40" s="53"/>
      <c r="Q40" s="53"/>
      <c r="R40" s="53"/>
      <c r="S40" s="52"/>
      <c r="T40" s="53" t="s">
        <v>175</v>
      </c>
      <c r="U40" s="53" t="s">
        <v>530</v>
      </c>
      <c r="V40" s="53" t="s">
        <v>531</v>
      </c>
      <c r="W40" s="52"/>
      <c r="X40" s="53" t="s">
        <v>523</v>
      </c>
      <c r="Y40" s="53" t="s">
        <v>151</v>
      </c>
      <c r="Z40" s="53">
        <v>3</v>
      </c>
      <c r="AA40" s="53">
        <v>3</v>
      </c>
      <c r="AB40" s="53">
        <v>3</v>
      </c>
      <c r="AC40" s="53">
        <v>3</v>
      </c>
      <c r="AD40" s="55"/>
      <c r="AE40" s="55"/>
      <c r="AF40" s="53" t="s">
        <v>532</v>
      </c>
      <c r="AG40" s="56" t="s">
        <v>157</v>
      </c>
      <c r="AH40" s="56" t="s">
        <v>150</v>
      </c>
    </row>
    <row r="41" spans="1:34" ht="36" hidden="1" customHeight="1" x14ac:dyDescent="0.2">
      <c r="A41" s="32">
        <v>36</v>
      </c>
      <c r="B41" s="46">
        <v>1</v>
      </c>
      <c r="C41" s="47" t="s">
        <v>2134</v>
      </c>
      <c r="D41" s="48" t="s">
        <v>2163</v>
      </c>
      <c r="E41" s="47" t="s">
        <v>2164</v>
      </c>
      <c r="F41" s="49"/>
      <c r="G41" s="47" t="s">
        <v>3101</v>
      </c>
      <c r="H41" s="47" t="s">
        <v>13</v>
      </c>
      <c r="I41" s="47" t="s">
        <v>523</v>
      </c>
      <c r="J41" s="50" t="s">
        <v>2449</v>
      </c>
      <c r="K41" s="50" t="s">
        <v>533</v>
      </c>
      <c r="L41" s="50" t="s">
        <v>24</v>
      </c>
      <c r="M41" s="52">
        <v>23</v>
      </c>
      <c r="N41" s="53">
        <v>2023</v>
      </c>
      <c r="O41" s="53">
        <v>26</v>
      </c>
      <c r="P41" s="53"/>
      <c r="Q41" s="53"/>
      <c r="R41" s="53"/>
      <c r="S41" s="52"/>
      <c r="T41" s="53" t="s">
        <v>535</v>
      </c>
      <c r="U41" s="53" t="s">
        <v>534</v>
      </c>
      <c r="V41" s="53" t="s">
        <v>536</v>
      </c>
      <c r="W41" s="52"/>
      <c r="X41" s="53" t="s">
        <v>523</v>
      </c>
      <c r="Y41" s="53" t="s">
        <v>158</v>
      </c>
      <c r="Z41" s="53">
        <v>23</v>
      </c>
      <c r="AA41" s="53">
        <v>24</v>
      </c>
      <c r="AB41" s="53">
        <v>25</v>
      </c>
      <c r="AC41" s="53">
        <v>26</v>
      </c>
      <c r="AD41" s="55"/>
      <c r="AE41" s="55"/>
      <c r="AF41" s="53" t="s">
        <v>532</v>
      </c>
      <c r="AG41" s="56" t="s">
        <v>157</v>
      </c>
      <c r="AH41" s="56" t="s">
        <v>150</v>
      </c>
    </row>
    <row r="42" spans="1:34" ht="36" hidden="1" customHeight="1" x14ac:dyDescent="0.2">
      <c r="A42" s="32">
        <v>37</v>
      </c>
      <c r="B42" s="46">
        <v>1</v>
      </c>
      <c r="C42" s="47" t="s">
        <v>2134</v>
      </c>
      <c r="D42" s="48" t="s">
        <v>2163</v>
      </c>
      <c r="E42" s="47" t="s">
        <v>2164</v>
      </c>
      <c r="F42" s="49"/>
      <c r="G42" s="47" t="s">
        <v>3101</v>
      </c>
      <c r="H42" s="47" t="s">
        <v>13</v>
      </c>
      <c r="I42" s="47" t="s">
        <v>523</v>
      </c>
      <c r="J42" s="50" t="s">
        <v>2450</v>
      </c>
      <c r="K42" s="50" t="s">
        <v>537</v>
      </c>
      <c r="L42" s="50" t="s">
        <v>24</v>
      </c>
      <c r="M42" s="52">
        <v>39</v>
      </c>
      <c r="N42" s="53">
        <v>2023</v>
      </c>
      <c r="O42" s="53">
        <v>50</v>
      </c>
      <c r="P42" s="53"/>
      <c r="Q42" s="53"/>
      <c r="R42" s="53"/>
      <c r="S42" s="52"/>
      <c r="T42" s="53" t="s">
        <v>175</v>
      </c>
      <c r="U42" s="53" t="s">
        <v>538</v>
      </c>
      <c r="V42" s="53" t="s">
        <v>531</v>
      </c>
      <c r="W42" s="52"/>
      <c r="X42" s="53" t="s">
        <v>523</v>
      </c>
      <c r="Y42" s="53" t="s">
        <v>158</v>
      </c>
      <c r="Z42" s="53">
        <v>39</v>
      </c>
      <c r="AA42" s="53">
        <v>43</v>
      </c>
      <c r="AB42" s="53">
        <v>45</v>
      </c>
      <c r="AC42" s="53">
        <v>50</v>
      </c>
      <c r="AD42" s="55"/>
      <c r="AE42" s="55"/>
      <c r="AF42" s="53" t="s">
        <v>532</v>
      </c>
      <c r="AG42" s="56" t="s">
        <v>157</v>
      </c>
      <c r="AH42" s="56" t="s">
        <v>150</v>
      </c>
    </row>
    <row r="43" spans="1:34" ht="36" customHeight="1" x14ac:dyDescent="0.2">
      <c r="A43" s="32">
        <v>38</v>
      </c>
      <c r="B43" s="46">
        <v>1</v>
      </c>
      <c r="C43" s="47" t="s">
        <v>2134</v>
      </c>
      <c r="D43" s="48" t="s">
        <v>2163</v>
      </c>
      <c r="E43" s="47" t="s">
        <v>2164</v>
      </c>
      <c r="F43" s="49"/>
      <c r="G43" s="47" t="s">
        <v>3101</v>
      </c>
      <c r="H43" s="47" t="s">
        <v>13</v>
      </c>
      <c r="I43" s="47" t="s">
        <v>523</v>
      </c>
      <c r="J43" s="50" t="s">
        <v>2451</v>
      </c>
      <c r="K43" s="99" t="s">
        <v>614</v>
      </c>
      <c r="L43" s="50" t="s">
        <v>25</v>
      </c>
      <c r="M43" s="52">
        <v>40.479999999999997</v>
      </c>
      <c r="N43" s="52">
        <v>2023</v>
      </c>
      <c r="O43" s="52">
        <v>47</v>
      </c>
      <c r="P43" s="52"/>
      <c r="Q43" s="52"/>
      <c r="R43" s="105"/>
      <c r="S43" s="52" t="s">
        <v>3227</v>
      </c>
      <c r="T43" s="52" t="s">
        <v>525</v>
      </c>
      <c r="U43" s="52" t="s">
        <v>615</v>
      </c>
      <c r="V43" s="52" t="s">
        <v>526</v>
      </c>
      <c r="W43" s="52" t="s">
        <v>14</v>
      </c>
      <c r="X43" s="52" t="s">
        <v>523</v>
      </c>
      <c r="Y43" s="52" t="s">
        <v>158</v>
      </c>
      <c r="Z43" s="52">
        <v>41</v>
      </c>
      <c r="AA43" s="52">
        <v>43</v>
      </c>
      <c r="AB43" s="52">
        <v>45</v>
      </c>
      <c r="AC43" s="52">
        <v>47</v>
      </c>
      <c r="AD43" s="55"/>
      <c r="AE43" s="55"/>
      <c r="AF43" s="52"/>
      <c r="AG43" s="56" t="s">
        <v>157</v>
      </c>
      <c r="AH43" s="56" t="s">
        <v>150</v>
      </c>
    </row>
    <row r="44" spans="1:34" ht="36" hidden="1" customHeight="1" x14ac:dyDescent="0.2">
      <c r="A44" s="32">
        <v>39</v>
      </c>
      <c r="B44" s="46">
        <v>1</v>
      </c>
      <c r="C44" s="47" t="s">
        <v>2134</v>
      </c>
      <c r="D44" s="48" t="s">
        <v>2163</v>
      </c>
      <c r="E44" s="47" t="s">
        <v>2164</v>
      </c>
      <c r="F44" s="49"/>
      <c r="G44" s="47" t="s">
        <v>3101</v>
      </c>
      <c r="H44" s="47" t="s">
        <v>13</v>
      </c>
      <c r="I44" s="47" t="s">
        <v>42</v>
      </c>
      <c r="J44" s="50" t="s">
        <v>2452</v>
      </c>
      <c r="K44" s="50" t="s">
        <v>616</v>
      </c>
      <c r="L44" s="50" t="s">
        <v>25</v>
      </c>
      <c r="M44" s="52">
        <v>84.08</v>
      </c>
      <c r="N44" s="52">
        <v>2022</v>
      </c>
      <c r="O44" s="52">
        <v>88</v>
      </c>
      <c r="P44" s="52"/>
      <c r="Q44" s="52"/>
      <c r="R44" s="52"/>
      <c r="S44" s="52"/>
      <c r="T44" s="52" t="s">
        <v>269</v>
      </c>
      <c r="U44" s="52" t="s">
        <v>617</v>
      </c>
      <c r="V44" s="52" t="s">
        <v>618</v>
      </c>
      <c r="W44" s="52"/>
      <c r="X44" s="52" t="s">
        <v>42</v>
      </c>
      <c r="Y44" s="52" t="s">
        <v>158</v>
      </c>
      <c r="Z44" s="52">
        <v>85.06</v>
      </c>
      <c r="AA44" s="52">
        <v>86.04</v>
      </c>
      <c r="AB44" s="52">
        <v>87.02</v>
      </c>
      <c r="AC44" s="52">
        <v>88</v>
      </c>
      <c r="AD44" s="55"/>
      <c r="AE44" s="55"/>
      <c r="AF44" s="52" t="s">
        <v>619</v>
      </c>
      <c r="AG44" s="56" t="s">
        <v>157</v>
      </c>
      <c r="AH44" s="56" t="s">
        <v>150</v>
      </c>
    </row>
    <row r="45" spans="1:34" ht="36" hidden="1" customHeight="1" x14ac:dyDescent="0.2">
      <c r="A45" s="32">
        <v>40</v>
      </c>
      <c r="B45" s="46">
        <v>1</v>
      </c>
      <c r="C45" s="47" t="s">
        <v>2134</v>
      </c>
      <c r="D45" s="48" t="s">
        <v>2163</v>
      </c>
      <c r="E45" s="47" t="s">
        <v>2164</v>
      </c>
      <c r="F45" s="49"/>
      <c r="G45" s="47" t="s">
        <v>3101</v>
      </c>
      <c r="H45" s="47" t="s">
        <v>13</v>
      </c>
      <c r="I45" s="47" t="s">
        <v>42</v>
      </c>
      <c r="J45" s="50" t="s">
        <v>2453</v>
      </c>
      <c r="K45" s="50" t="s">
        <v>666</v>
      </c>
      <c r="L45" s="50" t="s">
        <v>25</v>
      </c>
      <c r="M45" s="52" t="s">
        <v>150</v>
      </c>
      <c r="N45" s="52" t="s">
        <v>150</v>
      </c>
      <c r="O45" s="52">
        <v>50</v>
      </c>
      <c r="P45" s="52"/>
      <c r="Q45" s="52"/>
      <c r="R45" s="52"/>
      <c r="S45" s="52"/>
      <c r="T45" s="52" t="s">
        <v>269</v>
      </c>
      <c r="U45" s="52" t="s">
        <v>667</v>
      </c>
      <c r="V45" s="52" t="s">
        <v>668</v>
      </c>
      <c r="W45" s="52"/>
      <c r="X45" s="52" t="s">
        <v>42</v>
      </c>
      <c r="Y45" s="52" t="s">
        <v>158</v>
      </c>
      <c r="Z45" s="52">
        <v>48</v>
      </c>
      <c r="AA45" s="52">
        <v>48.5</v>
      </c>
      <c r="AB45" s="52">
        <v>49</v>
      </c>
      <c r="AC45" s="52">
        <v>50</v>
      </c>
      <c r="AD45" s="55"/>
      <c r="AE45" s="55"/>
      <c r="AF45" s="52" t="s">
        <v>669</v>
      </c>
      <c r="AG45" s="56" t="s">
        <v>157</v>
      </c>
      <c r="AH45" s="56" t="s">
        <v>150</v>
      </c>
    </row>
    <row r="46" spans="1:34" ht="36" hidden="1" customHeight="1" x14ac:dyDescent="0.2">
      <c r="A46" s="32">
        <v>41</v>
      </c>
      <c r="B46" s="46">
        <v>1</v>
      </c>
      <c r="C46" s="47" t="s">
        <v>2134</v>
      </c>
      <c r="D46" s="48" t="s">
        <v>2163</v>
      </c>
      <c r="E46" s="47" t="s">
        <v>2164</v>
      </c>
      <c r="F46" s="49" t="s">
        <v>2165</v>
      </c>
      <c r="G46" s="47" t="s">
        <v>704</v>
      </c>
      <c r="H46" s="47" t="s">
        <v>20</v>
      </c>
      <c r="I46" s="47" t="s">
        <v>42</v>
      </c>
      <c r="J46" s="50" t="s">
        <v>2166</v>
      </c>
      <c r="K46" s="50" t="s">
        <v>845</v>
      </c>
      <c r="L46" s="50" t="s">
        <v>24</v>
      </c>
      <c r="M46" s="52" t="s">
        <v>150</v>
      </c>
      <c r="N46" s="52" t="s">
        <v>150</v>
      </c>
      <c r="O46" s="51">
        <v>10500</v>
      </c>
      <c r="P46" s="59"/>
      <c r="Q46" s="59"/>
      <c r="R46" s="59"/>
      <c r="S46" s="52"/>
      <c r="T46" s="52" t="s">
        <v>175</v>
      </c>
      <c r="U46" s="52" t="s">
        <v>1381</v>
      </c>
      <c r="V46" s="52" t="s">
        <v>1921</v>
      </c>
      <c r="W46" s="52"/>
      <c r="X46" s="52" t="s">
        <v>42</v>
      </c>
      <c r="Y46" s="52" t="s">
        <v>168</v>
      </c>
      <c r="Z46" s="51">
        <v>4500</v>
      </c>
      <c r="AA46" s="51">
        <v>2000</v>
      </c>
      <c r="AB46" s="51">
        <v>2000</v>
      </c>
      <c r="AC46" s="51">
        <v>2000</v>
      </c>
      <c r="AD46" s="60"/>
      <c r="AE46" s="55"/>
      <c r="AF46" s="59"/>
      <c r="AG46" s="56" t="s">
        <v>157</v>
      </c>
      <c r="AH46" s="56" t="s">
        <v>150</v>
      </c>
    </row>
    <row r="47" spans="1:34" ht="36" hidden="1" customHeight="1" x14ac:dyDescent="0.2">
      <c r="A47" s="32">
        <v>42</v>
      </c>
      <c r="B47" s="46">
        <v>1</v>
      </c>
      <c r="C47" s="47" t="s">
        <v>2134</v>
      </c>
      <c r="D47" s="48" t="s">
        <v>2163</v>
      </c>
      <c r="E47" s="47" t="s">
        <v>2164</v>
      </c>
      <c r="F47" s="49" t="s">
        <v>2165</v>
      </c>
      <c r="G47" s="47" t="s">
        <v>704</v>
      </c>
      <c r="H47" s="47" t="s">
        <v>20</v>
      </c>
      <c r="I47" s="47" t="s">
        <v>42</v>
      </c>
      <c r="J47" s="50" t="s">
        <v>2167</v>
      </c>
      <c r="K47" s="50" t="s">
        <v>846</v>
      </c>
      <c r="L47" s="50" t="s">
        <v>24</v>
      </c>
      <c r="M47" s="51">
        <v>11674</v>
      </c>
      <c r="N47" s="52">
        <v>2023</v>
      </c>
      <c r="O47" s="51">
        <v>60000</v>
      </c>
      <c r="P47" s="59"/>
      <c r="Q47" s="59"/>
      <c r="R47" s="59"/>
      <c r="S47" s="52"/>
      <c r="T47" s="52" t="s">
        <v>175</v>
      </c>
      <c r="U47" s="52" t="s">
        <v>1382</v>
      </c>
      <c r="V47" s="52" t="s">
        <v>1922</v>
      </c>
      <c r="W47" s="52"/>
      <c r="X47" s="52" t="s">
        <v>42</v>
      </c>
      <c r="Y47" s="52" t="s">
        <v>168</v>
      </c>
      <c r="Z47" s="51">
        <v>10000</v>
      </c>
      <c r="AA47" s="51">
        <v>17500</v>
      </c>
      <c r="AB47" s="51">
        <v>17500</v>
      </c>
      <c r="AC47" s="51">
        <v>15000</v>
      </c>
      <c r="AD47" s="60"/>
      <c r="AE47" s="55"/>
      <c r="AF47" s="59"/>
      <c r="AG47" s="56" t="s">
        <v>157</v>
      </c>
      <c r="AH47" s="56" t="s">
        <v>150</v>
      </c>
    </row>
    <row r="48" spans="1:34" ht="36" hidden="1" customHeight="1" x14ac:dyDescent="0.2">
      <c r="A48" s="32">
        <v>43</v>
      </c>
      <c r="B48" s="46">
        <v>1</v>
      </c>
      <c r="C48" s="47" t="s">
        <v>2134</v>
      </c>
      <c r="D48" s="48" t="s">
        <v>2163</v>
      </c>
      <c r="E48" s="47" t="s">
        <v>2164</v>
      </c>
      <c r="F48" s="49" t="s">
        <v>2165</v>
      </c>
      <c r="G48" s="47" t="s">
        <v>704</v>
      </c>
      <c r="H48" s="47" t="s">
        <v>20</v>
      </c>
      <c r="I48" s="47" t="s">
        <v>42</v>
      </c>
      <c r="J48" s="50" t="s">
        <v>2168</v>
      </c>
      <c r="K48" s="50" t="s">
        <v>847</v>
      </c>
      <c r="L48" s="50" t="s">
        <v>24</v>
      </c>
      <c r="M48" s="51">
        <v>8892</v>
      </c>
      <c r="N48" s="52">
        <v>2023</v>
      </c>
      <c r="O48" s="51">
        <v>10000</v>
      </c>
      <c r="P48" s="59"/>
      <c r="Q48" s="59"/>
      <c r="R48" s="59"/>
      <c r="S48" s="52"/>
      <c r="T48" s="52" t="s">
        <v>175</v>
      </c>
      <c r="U48" s="52" t="s">
        <v>1383</v>
      </c>
      <c r="V48" s="52" t="s">
        <v>1923</v>
      </c>
      <c r="W48" s="52"/>
      <c r="X48" s="52" t="s">
        <v>42</v>
      </c>
      <c r="Y48" s="52" t="s">
        <v>158</v>
      </c>
      <c r="Z48" s="51">
        <v>8000</v>
      </c>
      <c r="AA48" s="51">
        <v>8500</v>
      </c>
      <c r="AB48" s="51">
        <v>9500</v>
      </c>
      <c r="AC48" s="51">
        <v>10000</v>
      </c>
      <c r="AD48" s="60"/>
      <c r="AE48" s="55"/>
      <c r="AF48" s="59"/>
      <c r="AG48" s="56" t="s">
        <v>157</v>
      </c>
      <c r="AH48" s="56" t="s">
        <v>150</v>
      </c>
    </row>
    <row r="49" spans="1:34" ht="36" hidden="1" customHeight="1" x14ac:dyDescent="0.2">
      <c r="A49" s="32">
        <v>44</v>
      </c>
      <c r="B49" s="46">
        <v>1</v>
      </c>
      <c r="C49" s="47" t="s">
        <v>2134</v>
      </c>
      <c r="D49" s="48" t="s">
        <v>2163</v>
      </c>
      <c r="E49" s="47" t="s">
        <v>2164</v>
      </c>
      <c r="F49" s="49" t="s">
        <v>2165</v>
      </c>
      <c r="G49" s="47" t="s">
        <v>704</v>
      </c>
      <c r="H49" s="47" t="s">
        <v>20</v>
      </c>
      <c r="I49" s="47" t="s">
        <v>3181</v>
      </c>
      <c r="J49" s="50" t="s">
        <v>2169</v>
      </c>
      <c r="K49" s="50" t="s">
        <v>1067</v>
      </c>
      <c r="L49" s="50" t="s">
        <v>24</v>
      </c>
      <c r="M49" s="51">
        <v>41427</v>
      </c>
      <c r="N49" s="52">
        <v>2023</v>
      </c>
      <c r="O49" s="51">
        <v>46483</v>
      </c>
      <c r="P49" s="59"/>
      <c r="Q49" s="59"/>
      <c r="R49" s="59"/>
      <c r="S49" s="52"/>
      <c r="T49" s="52" t="s">
        <v>563</v>
      </c>
      <c r="U49" s="52" t="s">
        <v>1683</v>
      </c>
      <c r="V49" s="52" t="s">
        <v>2044</v>
      </c>
      <c r="W49" s="52"/>
      <c r="X49" s="52" t="s">
        <v>523</v>
      </c>
      <c r="Y49" s="52" t="s">
        <v>158</v>
      </c>
      <c r="Z49" s="51">
        <v>42033</v>
      </c>
      <c r="AA49" s="51">
        <v>45586</v>
      </c>
      <c r="AB49" s="51">
        <v>46031</v>
      </c>
      <c r="AC49" s="51">
        <v>46483</v>
      </c>
      <c r="AD49" s="60"/>
      <c r="AE49" s="55"/>
      <c r="AF49" s="59"/>
      <c r="AG49" s="56" t="s">
        <v>157</v>
      </c>
      <c r="AH49" s="56" t="s">
        <v>150</v>
      </c>
    </row>
    <row r="50" spans="1:34" ht="36" hidden="1" customHeight="1" x14ac:dyDescent="0.2">
      <c r="A50" s="32">
        <v>45</v>
      </c>
      <c r="B50" s="46">
        <v>1</v>
      </c>
      <c r="C50" s="47" t="s">
        <v>2134</v>
      </c>
      <c r="D50" s="48" t="s">
        <v>2163</v>
      </c>
      <c r="E50" s="47" t="s">
        <v>2164</v>
      </c>
      <c r="F50" s="49" t="s">
        <v>2165</v>
      </c>
      <c r="G50" s="47" t="s">
        <v>704</v>
      </c>
      <c r="H50" s="47" t="s">
        <v>20</v>
      </c>
      <c r="I50" s="47" t="s">
        <v>3181</v>
      </c>
      <c r="J50" s="50" t="s">
        <v>2170</v>
      </c>
      <c r="K50" s="50" t="s">
        <v>1068</v>
      </c>
      <c r="L50" s="50" t="s">
        <v>24</v>
      </c>
      <c r="M50" s="52">
        <v>36</v>
      </c>
      <c r="N50" s="52">
        <v>2023</v>
      </c>
      <c r="O50" s="52">
        <v>41</v>
      </c>
      <c r="P50" s="59"/>
      <c r="Q50" s="59"/>
      <c r="R50" s="59"/>
      <c r="S50" s="52"/>
      <c r="T50" s="52" t="s">
        <v>563</v>
      </c>
      <c r="U50" s="52" t="s">
        <v>1684</v>
      </c>
      <c r="V50" s="52" t="s">
        <v>2044</v>
      </c>
      <c r="W50" s="52"/>
      <c r="X50" s="52" t="s">
        <v>523</v>
      </c>
      <c r="Y50" s="52" t="s">
        <v>158</v>
      </c>
      <c r="Z50" s="52">
        <v>36</v>
      </c>
      <c r="AA50" s="52">
        <v>37</v>
      </c>
      <c r="AB50" s="52">
        <v>39</v>
      </c>
      <c r="AC50" s="52">
        <v>41</v>
      </c>
      <c r="AD50" s="60"/>
      <c r="AE50" s="55"/>
      <c r="AF50" s="59"/>
      <c r="AG50" s="56" t="s">
        <v>157</v>
      </c>
      <c r="AH50" s="56" t="s">
        <v>150</v>
      </c>
    </row>
    <row r="51" spans="1:34" ht="36" hidden="1" customHeight="1" x14ac:dyDescent="0.2">
      <c r="A51" s="32">
        <v>46</v>
      </c>
      <c r="B51" s="46">
        <v>1</v>
      </c>
      <c r="C51" s="47" t="s">
        <v>2134</v>
      </c>
      <c r="D51" s="48" t="s">
        <v>2163</v>
      </c>
      <c r="E51" s="47" t="s">
        <v>2164</v>
      </c>
      <c r="F51" s="49" t="s">
        <v>2165</v>
      </c>
      <c r="G51" s="47" t="s">
        <v>704</v>
      </c>
      <c r="H51" s="47" t="s">
        <v>20</v>
      </c>
      <c r="I51" s="47" t="s">
        <v>3181</v>
      </c>
      <c r="J51" s="50" t="s">
        <v>2171</v>
      </c>
      <c r="K51" s="50" t="s">
        <v>1069</v>
      </c>
      <c r="L51" s="50" t="s">
        <v>24</v>
      </c>
      <c r="M51" s="52">
        <v>22</v>
      </c>
      <c r="N51" s="52">
        <v>2023</v>
      </c>
      <c r="O51" s="52">
        <v>41</v>
      </c>
      <c r="P51" s="59"/>
      <c r="Q51" s="59"/>
      <c r="R51" s="59"/>
      <c r="S51" s="52"/>
      <c r="T51" s="52" t="s">
        <v>563</v>
      </c>
      <c r="U51" s="52" t="s">
        <v>1685</v>
      </c>
      <c r="V51" s="52" t="s">
        <v>2044</v>
      </c>
      <c r="W51" s="52"/>
      <c r="X51" s="52" t="s">
        <v>523</v>
      </c>
      <c r="Y51" s="52" t="s">
        <v>158</v>
      </c>
      <c r="Z51" s="52">
        <v>22</v>
      </c>
      <c r="AA51" s="52">
        <v>23</v>
      </c>
      <c r="AB51" s="52">
        <v>30</v>
      </c>
      <c r="AC51" s="52">
        <v>41</v>
      </c>
      <c r="AD51" s="60"/>
      <c r="AE51" s="55"/>
      <c r="AF51" s="59"/>
      <c r="AG51" s="56" t="s">
        <v>157</v>
      </c>
      <c r="AH51" s="56" t="s">
        <v>150</v>
      </c>
    </row>
    <row r="52" spans="1:34" ht="36" hidden="1" customHeight="1" x14ac:dyDescent="0.2">
      <c r="A52" s="32">
        <v>47</v>
      </c>
      <c r="B52" s="46">
        <v>1</v>
      </c>
      <c r="C52" s="47" t="s">
        <v>2134</v>
      </c>
      <c r="D52" s="48" t="s">
        <v>2163</v>
      </c>
      <c r="E52" s="47" t="s">
        <v>2164</v>
      </c>
      <c r="F52" s="49" t="s">
        <v>2165</v>
      </c>
      <c r="G52" s="47" t="s">
        <v>704</v>
      </c>
      <c r="H52" s="47" t="s">
        <v>20</v>
      </c>
      <c r="I52" s="47" t="s">
        <v>3181</v>
      </c>
      <c r="J52" s="50" t="s">
        <v>2172</v>
      </c>
      <c r="K52" s="50" t="s">
        <v>1070</v>
      </c>
      <c r="L52" s="50" t="s">
        <v>24</v>
      </c>
      <c r="M52" s="52">
        <v>25</v>
      </c>
      <c r="N52" s="52">
        <v>2023</v>
      </c>
      <c r="O52" s="52">
        <v>26</v>
      </c>
      <c r="P52" s="59"/>
      <c r="Q52" s="59"/>
      <c r="R52" s="59"/>
      <c r="S52" s="52"/>
      <c r="T52" s="52" t="s">
        <v>563</v>
      </c>
      <c r="U52" s="52" t="s">
        <v>1686</v>
      </c>
      <c r="V52" s="52" t="s">
        <v>2044</v>
      </c>
      <c r="W52" s="52"/>
      <c r="X52" s="52" t="s">
        <v>523</v>
      </c>
      <c r="Y52" s="52" t="s">
        <v>151</v>
      </c>
      <c r="Z52" s="52">
        <v>26</v>
      </c>
      <c r="AA52" s="52">
        <v>26</v>
      </c>
      <c r="AB52" s="52">
        <v>26</v>
      </c>
      <c r="AC52" s="52">
        <v>26</v>
      </c>
      <c r="AD52" s="60"/>
      <c r="AE52" s="55"/>
      <c r="AF52" s="59"/>
      <c r="AG52" s="56" t="s">
        <v>157</v>
      </c>
      <c r="AH52" s="56" t="s">
        <v>150</v>
      </c>
    </row>
    <row r="53" spans="1:34" ht="36" customHeight="1" x14ac:dyDescent="0.2">
      <c r="A53" s="32">
        <v>48</v>
      </c>
      <c r="B53" s="46">
        <v>1</v>
      </c>
      <c r="C53" s="47" t="s">
        <v>2134</v>
      </c>
      <c r="D53" s="48" t="s">
        <v>2163</v>
      </c>
      <c r="E53" s="47" t="s">
        <v>2164</v>
      </c>
      <c r="F53" s="49" t="s">
        <v>2165</v>
      </c>
      <c r="G53" s="47" t="s">
        <v>704</v>
      </c>
      <c r="H53" s="47" t="s">
        <v>20</v>
      </c>
      <c r="I53" s="47" t="s">
        <v>523</v>
      </c>
      <c r="J53" s="50" t="s">
        <v>2173</v>
      </c>
      <c r="K53" s="99" t="s">
        <v>1071</v>
      </c>
      <c r="L53" s="50" t="s">
        <v>24</v>
      </c>
      <c r="M53" s="52">
        <v>9</v>
      </c>
      <c r="N53" s="52">
        <v>2019</v>
      </c>
      <c r="O53" s="51">
        <v>12</v>
      </c>
      <c r="P53" s="59"/>
      <c r="Q53" s="59"/>
      <c r="R53" s="100" t="s">
        <v>150</v>
      </c>
      <c r="S53" s="52" t="s">
        <v>3227</v>
      </c>
      <c r="T53" s="52" t="s">
        <v>563</v>
      </c>
      <c r="U53" s="52" t="s">
        <v>1687</v>
      </c>
      <c r="V53" s="52" t="s">
        <v>2045</v>
      </c>
      <c r="W53" s="52" t="s">
        <v>17</v>
      </c>
      <c r="X53" s="52" t="s">
        <v>523</v>
      </c>
      <c r="Y53" s="52" t="s">
        <v>168</v>
      </c>
      <c r="Z53" s="52">
        <v>3</v>
      </c>
      <c r="AA53" s="52">
        <v>3</v>
      </c>
      <c r="AB53" s="52">
        <v>3</v>
      </c>
      <c r="AC53" s="52">
        <v>3</v>
      </c>
      <c r="AD53" s="60"/>
      <c r="AE53" s="55"/>
      <c r="AF53" s="59"/>
      <c r="AG53" s="56" t="s">
        <v>157</v>
      </c>
      <c r="AH53" s="56" t="s">
        <v>150</v>
      </c>
    </row>
    <row r="54" spans="1:34" ht="36" customHeight="1" x14ac:dyDescent="0.2">
      <c r="A54" s="32">
        <v>49</v>
      </c>
      <c r="B54" s="46">
        <v>1</v>
      </c>
      <c r="C54" s="47" t="s">
        <v>2134</v>
      </c>
      <c r="D54" s="48" t="s">
        <v>2163</v>
      </c>
      <c r="E54" s="47" t="s">
        <v>2164</v>
      </c>
      <c r="F54" s="49" t="s">
        <v>2165</v>
      </c>
      <c r="G54" s="47" t="s">
        <v>704</v>
      </c>
      <c r="H54" s="47" t="s">
        <v>20</v>
      </c>
      <c r="I54" s="47" t="s">
        <v>523</v>
      </c>
      <c r="J54" s="50" t="s">
        <v>2174</v>
      </c>
      <c r="K54" s="99" t="s">
        <v>1072</v>
      </c>
      <c r="L54" s="50" t="s">
        <v>24</v>
      </c>
      <c r="M54" s="51">
        <v>10633</v>
      </c>
      <c r="N54" s="52">
        <v>2023</v>
      </c>
      <c r="O54" s="51">
        <v>20000</v>
      </c>
      <c r="P54" s="59"/>
      <c r="Q54" s="59"/>
      <c r="R54" s="100" t="s">
        <v>150</v>
      </c>
      <c r="S54" s="52" t="s">
        <v>3227</v>
      </c>
      <c r="T54" s="52" t="s">
        <v>1251</v>
      </c>
      <c r="U54" s="52" t="s">
        <v>1688</v>
      </c>
      <c r="V54" s="52" t="s">
        <v>2046</v>
      </c>
      <c r="W54" s="52" t="s">
        <v>17</v>
      </c>
      <c r="X54" s="52" t="s">
        <v>523</v>
      </c>
      <c r="Y54" s="52" t="s">
        <v>168</v>
      </c>
      <c r="Z54" s="51">
        <v>5000</v>
      </c>
      <c r="AA54" s="51">
        <v>5000</v>
      </c>
      <c r="AB54" s="51">
        <v>5000</v>
      </c>
      <c r="AC54" s="51">
        <v>5000</v>
      </c>
      <c r="AD54" s="60"/>
      <c r="AE54" s="55"/>
      <c r="AF54" s="59"/>
      <c r="AG54" s="56" t="s">
        <v>157</v>
      </c>
      <c r="AH54" s="56" t="s">
        <v>150</v>
      </c>
    </row>
    <row r="55" spans="1:34" ht="36" hidden="1" customHeight="1" x14ac:dyDescent="0.2">
      <c r="A55" s="32">
        <v>50</v>
      </c>
      <c r="B55" s="46">
        <v>1</v>
      </c>
      <c r="C55" s="47" t="s">
        <v>2134</v>
      </c>
      <c r="D55" s="48" t="s">
        <v>2163</v>
      </c>
      <c r="E55" s="47" t="s">
        <v>2164</v>
      </c>
      <c r="F55" s="49" t="s">
        <v>2165</v>
      </c>
      <c r="G55" s="47" t="s">
        <v>704</v>
      </c>
      <c r="H55" s="47" t="s">
        <v>20</v>
      </c>
      <c r="I55" s="47" t="s">
        <v>3181</v>
      </c>
      <c r="J55" s="50" t="s">
        <v>2175</v>
      </c>
      <c r="K55" s="50" t="s">
        <v>1079</v>
      </c>
      <c r="L55" s="50" t="s">
        <v>24</v>
      </c>
      <c r="M55" s="51">
        <v>21194</v>
      </c>
      <c r="N55" s="52">
        <v>2023</v>
      </c>
      <c r="O55" s="51">
        <v>25240</v>
      </c>
      <c r="P55" s="59"/>
      <c r="Q55" s="59"/>
      <c r="R55" s="59"/>
      <c r="S55" s="52"/>
      <c r="T55" s="52" t="s">
        <v>175</v>
      </c>
      <c r="U55" s="52" t="s">
        <v>1696</v>
      </c>
      <c r="V55" s="52" t="s">
        <v>2044</v>
      </c>
      <c r="W55" s="52"/>
      <c r="X55" s="52" t="s">
        <v>523</v>
      </c>
      <c r="Y55" s="52" t="s">
        <v>158</v>
      </c>
      <c r="Z55" s="51">
        <v>25240</v>
      </c>
      <c r="AA55" s="51">
        <v>25240</v>
      </c>
      <c r="AB55" s="51">
        <v>25240</v>
      </c>
      <c r="AC55" s="51">
        <v>25240</v>
      </c>
      <c r="AD55" s="60"/>
      <c r="AE55" s="55"/>
      <c r="AF55" s="59"/>
      <c r="AG55" s="56" t="s">
        <v>157</v>
      </c>
      <c r="AH55" s="56" t="s">
        <v>150</v>
      </c>
    </row>
    <row r="56" spans="1:34" ht="36" customHeight="1" x14ac:dyDescent="0.2">
      <c r="A56" s="32">
        <v>51</v>
      </c>
      <c r="B56" s="46">
        <v>1</v>
      </c>
      <c r="C56" s="47" t="s">
        <v>2134</v>
      </c>
      <c r="D56" s="48" t="s">
        <v>2163</v>
      </c>
      <c r="E56" s="47" t="s">
        <v>2164</v>
      </c>
      <c r="F56" s="49" t="s">
        <v>2165</v>
      </c>
      <c r="G56" s="47" t="s">
        <v>704</v>
      </c>
      <c r="H56" s="47" t="s">
        <v>20</v>
      </c>
      <c r="I56" s="47" t="s">
        <v>523</v>
      </c>
      <c r="J56" s="50" t="s">
        <v>2176</v>
      </c>
      <c r="K56" s="99" t="s">
        <v>1124</v>
      </c>
      <c r="L56" s="50" t="s">
        <v>24</v>
      </c>
      <c r="M56" s="52" t="s">
        <v>150</v>
      </c>
      <c r="N56" s="52" t="s">
        <v>150</v>
      </c>
      <c r="O56" s="61">
        <v>21255</v>
      </c>
      <c r="P56" s="59"/>
      <c r="Q56" s="59"/>
      <c r="R56" s="100" t="s">
        <v>3228</v>
      </c>
      <c r="S56" s="52" t="s">
        <v>3227</v>
      </c>
      <c r="T56" s="52" t="s">
        <v>175</v>
      </c>
      <c r="U56" s="52" t="s">
        <v>1750</v>
      </c>
      <c r="V56" s="52" t="s">
        <v>2049</v>
      </c>
      <c r="W56" s="52"/>
      <c r="X56" s="52" t="s">
        <v>523</v>
      </c>
      <c r="Y56" s="53" t="s">
        <v>168</v>
      </c>
      <c r="Z56" s="51">
        <v>5523</v>
      </c>
      <c r="AA56" s="51">
        <v>5303</v>
      </c>
      <c r="AB56" s="51">
        <v>5432</v>
      </c>
      <c r="AC56" s="51">
        <v>4997</v>
      </c>
      <c r="AD56" s="60"/>
      <c r="AE56" s="55"/>
      <c r="AF56" s="59"/>
      <c r="AG56" s="56" t="s">
        <v>157</v>
      </c>
      <c r="AH56" s="56" t="s">
        <v>150</v>
      </c>
    </row>
    <row r="57" spans="1:34" ht="36" customHeight="1" x14ac:dyDescent="0.2">
      <c r="A57" s="32">
        <v>52</v>
      </c>
      <c r="B57" s="46">
        <v>1</v>
      </c>
      <c r="C57" s="47" t="s">
        <v>2134</v>
      </c>
      <c r="D57" s="48" t="s">
        <v>2163</v>
      </c>
      <c r="E57" s="47" t="s">
        <v>2164</v>
      </c>
      <c r="F57" s="49" t="s">
        <v>2165</v>
      </c>
      <c r="G57" s="47" t="s">
        <v>704</v>
      </c>
      <c r="H57" s="47" t="s">
        <v>20</v>
      </c>
      <c r="I57" s="47" t="s">
        <v>523</v>
      </c>
      <c r="J57" s="50" t="s">
        <v>2177</v>
      </c>
      <c r="K57" s="99" t="s">
        <v>1125</v>
      </c>
      <c r="L57" s="50" t="s">
        <v>24</v>
      </c>
      <c r="M57" s="51">
        <v>100882</v>
      </c>
      <c r="N57" s="52">
        <v>2023</v>
      </c>
      <c r="O57" s="51">
        <v>108015</v>
      </c>
      <c r="P57" s="59"/>
      <c r="Q57" s="59"/>
      <c r="R57" s="100" t="s">
        <v>3228</v>
      </c>
      <c r="S57" s="52" t="s">
        <v>3227</v>
      </c>
      <c r="T57" s="52" t="s">
        <v>175</v>
      </c>
      <c r="U57" s="52" t="s">
        <v>1751</v>
      </c>
      <c r="V57" s="52" t="s">
        <v>2049</v>
      </c>
      <c r="W57" s="52" t="s">
        <v>17</v>
      </c>
      <c r="X57" s="52" t="s">
        <v>523</v>
      </c>
      <c r="Y57" s="53" t="s">
        <v>168</v>
      </c>
      <c r="Z57" s="51">
        <v>28467</v>
      </c>
      <c r="AA57" s="51">
        <v>27219</v>
      </c>
      <c r="AB57" s="51">
        <v>26420</v>
      </c>
      <c r="AC57" s="51">
        <v>25909</v>
      </c>
      <c r="AD57" s="60"/>
      <c r="AE57" s="55"/>
      <c r="AF57" s="59"/>
      <c r="AG57" s="56" t="s">
        <v>157</v>
      </c>
      <c r="AH57" s="56" t="s">
        <v>150</v>
      </c>
    </row>
    <row r="58" spans="1:34" ht="36" customHeight="1" x14ac:dyDescent="0.2">
      <c r="A58" s="32">
        <v>53</v>
      </c>
      <c r="B58" s="46">
        <v>1</v>
      </c>
      <c r="C58" s="47" t="s">
        <v>2134</v>
      </c>
      <c r="D58" s="48" t="s">
        <v>2163</v>
      </c>
      <c r="E58" s="47" t="s">
        <v>2164</v>
      </c>
      <c r="F58" s="49" t="s">
        <v>2165</v>
      </c>
      <c r="G58" s="47" t="s">
        <v>704</v>
      </c>
      <c r="H58" s="47" t="s">
        <v>20</v>
      </c>
      <c r="I58" s="47" t="s">
        <v>523</v>
      </c>
      <c r="J58" s="50" t="s">
        <v>2178</v>
      </c>
      <c r="K58" s="99" t="s">
        <v>1132</v>
      </c>
      <c r="L58" s="50" t="s">
        <v>24</v>
      </c>
      <c r="M58" s="51">
        <v>31123</v>
      </c>
      <c r="N58" s="52">
        <v>2023</v>
      </c>
      <c r="O58" s="51">
        <v>16000</v>
      </c>
      <c r="P58" s="59"/>
      <c r="Q58" s="59"/>
      <c r="R58" s="100" t="s">
        <v>150</v>
      </c>
      <c r="S58" s="52" t="s">
        <v>3227</v>
      </c>
      <c r="T58" s="52" t="s">
        <v>175</v>
      </c>
      <c r="U58" s="52" t="s">
        <v>1761</v>
      </c>
      <c r="V58" s="52" t="s">
        <v>2049</v>
      </c>
      <c r="W58" s="52"/>
      <c r="X58" s="52" t="s">
        <v>523</v>
      </c>
      <c r="Y58" s="52" t="s">
        <v>168</v>
      </c>
      <c r="Z58" s="51">
        <v>4000</v>
      </c>
      <c r="AA58" s="51">
        <v>4000</v>
      </c>
      <c r="AB58" s="51">
        <v>4000</v>
      </c>
      <c r="AC58" s="51">
        <v>4000</v>
      </c>
      <c r="AD58" s="60"/>
      <c r="AE58" s="55"/>
      <c r="AF58" s="59"/>
      <c r="AG58" s="56" t="s">
        <v>157</v>
      </c>
      <c r="AH58" s="56" t="s">
        <v>150</v>
      </c>
    </row>
    <row r="59" spans="1:34" ht="36" hidden="1" customHeight="1" x14ac:dyDescent="0.2">
      <c r="A59" s="32">
        <v>54</v>
      </c>
      <c r="B59" s="46">
        <v>1</v>
      </c>
      <c r="C59" s="47" t="s">
        <v>2134</v>
      </c>
      <c r="D59" s="48" t="s">
        <v>2163</v>
      </c>
      <c r="E59" s="47" t="s">
        <v>2164</v>
      </c>
      <c r="F59" s="49" t="s">
        <v>2165</v>
      </c>
      <c r="G59" s="47" t="s">
        <v>704</v>
      </c>
      <c r="H59" s="47" t="s">
        <v>20</v>
      </c>
      <c r="I59" s="47" t="s">
        <v>3181</v>
      </c>
      <c r="J59" s="50" t="s">
        <v>2179</v>
      </c>
      <c r="K59" s="50" t="s">
        <v>1147</v>
      </c>
      <c r="L59" s="50" t="s">
        <v>24</v>
      </c>
      <c r="M59" s="52" t="s">
        <v>150</v>
      </c>
      <c r="N59" s="52" t="s">
        <v>150</v>
      </c>
      <c r="O59" s="53">
        <v>1</v>
      </c>
      <c r="P59" s="59"/>
      <c r="Q59" s="59"/>
      <c r="R59" s="59"/>
      <c r="S59" s="52"/>
      <c r="T59" s="53" t="s">
        <v>175</v>
      </c>
      <c r="U59" s="53" t="s">
        <v>1778</v>
      </c>
      <c r="V59" s="52" t="s">
        <v>2082</v>
      </c>
      <c r="W59" s="52"/>
      <c r="X59" s="52" t="s">
        <v>523</v>
      </c>
      <c r="Y59" s="53" t="s">
        <v>151</v>
      </c>
      <c r="Z59" s="53">
        <v>1</v>
      </c>
      <c r="AA59" s="53">
        <v>1</v>
      </c>
      <c r="AB59" s="53">
        <v>1</v>
      </c>
      <c r="AC59" s="53">
        <v>1</v>
      </c>
      <c r="AD59" s="60"/>
      <c r="AE59" s="55"/>
      <c r="AF59" s="59"/>
      <c r="AG59" s="56" t="s">
        <v>157</v>
      </c>
      <c r="AH59" s="56" t="s">
        <v>150</v>
      </c>
    </row>
    <row r="60" spans="1:34" ht="36" customHeight="1" x14ac:dyDescent="0.2">
      <c r="A60" s="32">
        <v>55</v>
      </c>
      <c r="B60" s="46">
        <v>1</v>
      </c>
      <c r="C60" s="47" t="s">
        <v>2134</v>
      </c>
      <c r="D60" s="48" t="s">
        <v>2163</v>
      </c>
      <c r="E60" s="47" t="s">
        <v>2164</v>
      </c>
      <c r="F60" s="49" t="s">
        <v>2165</v>
      </c>
      <c r="G60" s="47" t="s">
        <v>704</v>
      </c>
      <c r="H60" s="47" t="s">
        <v>20</v>
      </c>
      <c r="I60" s="47" t="s">
        <v>523</v>
      </c>
      <c r="J60" s="50" t="s">
        <v>2180</v>
      </c>
      <c r="K60" s="99" t="s">
        <v>1172</v>
      </c>
      <c r="L60" s="50" t="s">
        <v>24</v>
      </c>
      <c r="M60" s="52" t="s">
        <v>150</v>
      </c>
      <c r="N60" s="52" t="s">
        <v>150</v>
      </c>
      <c r="O60" s="51">
        <v>2600</v>
      </c>
      <c r="P60" s="59"/>
      <c r="Q60" s="59"/>
      <c r="R60" s="100" t="s">
        <v>3228</v>
      </c>
      <c r="S60" s="52" t="s">
        <v>3227</v>
      </c>
      <c r="T60" s="52" t="s">
        <v>563</v>
      </c>
      <c r="U60" s="52" t="s">
        <v>1807</v>
      </c>
      <c r="V60" s="52" t="s">
        <v>2082</v>
      </c>
      <c r="W60" s="52"/>
      <c r="X60" s="52" t="s">
        <v>523</v>
      </c>
      <c r="Y60" s="52" t="s">
        <v>168</v>
      </c>
      <c r="Z60" s="52">
        <v>800</v>
      </c>
      <c r="AA60" s="52">
        <v>600</v>
      </c>
      <c r="AB60" s="52">
        <v>600</v>
      </c>
      <c r="AC60" s="52">
        <v>600</v>
      </c>
      <c r="AD60" s="60"/>
      <c r="AE60" s="55"/>
      <c r="AF60" s="59"/>
      <c r="AG60" s="56" t="s">
        <v>157</v>
      </c>
      <c r="AH60" s="56" t="s">
        <v>150</v>
      </c>
    </row>
    <row r="61" spans="1:34" ht="36" hidden="1" customHeight="1" x14ac:dyDescent="0.2">
      <c r="A61" s="32">
        <v>56</v>
      </c>
      <c r="B61" s="46">
        <v>1</v>
      </c>
      <c r="C61" s="47" t="s">
        <v>2134</v>
      </c>
      <c r="D61" s="48" t="s">
        <v>2163</v>
      </c>
      <c r="E61" s="47" t="s">
        <v>2164</v>
      </c>
      <c r="F61" s="49" t="s">
        <v>2181</v>
      </c>
      <c r="G61" s="47" t="s">
        <v>705</v>
      </c>
      <c r="H61" s="47" t="s">
        <v>20</v>
      </c>
      <c r="I61" s="47" t="s">
        <v>42</v>
      </c>
      <c r="J61" s="50" t="s">
        <v>2182</v>
      </c>
      <c r="K61" s="50" t="s">
        <v>2183</v>
      </c>
      <c r="L61" s="50" t="s">
        <v>24</v>
      </c>
      <c r="M61" s="51">
        <v>229</v>
      </c>
      <c r="N61" s="52">
        <v>2019</v>
      </c>
      <c r="O61" s="51">
        <v>229</v>
      </c>
      <c r="P61" s="59"/>
      <c r="Q61" s="59"/>
      <c r="R61" s="59"/>
      <c r="S61" s="52"/>
      <c r="T61" s="52" t="s">
        <v>175</v>
      </c>
      <c r="U61" s="52" t="s">
        <v>1384</v>
      </c>
      <c r="V61" s="52" t="s">
        <v>1922</v>
      </c>
      <c r="W61" s="52"/>
      <c r="X61" s="52" t="s">
        <v>42</v>
      </c>
      <c r="Y61" s="52" t="s">
        <v>151</v>
      </c>
      <c r="Z61" s="52">
        <v>229</v>
      </c>
      <c r="AA61" s="52">
        <v>229</v>
      </c>
      <c r="AB61" s="52">
        <v>229</v>
      </c>
      <c r="AC61" s="52">
        <v>229</v>
      </c>
      <c r="AD61" s="60"/>
      <c r="AE61" s="55"/>
      <c r="AF61" s="59"/>
      <c r="AG61" s="56" t="s">
        <v>157</v>
      </c>
      <c r="AH61" s="56" t="s">
        <v>150</v>
      </c>
    </row>
    <row r="62" spans="1:34" ht="36" hidden="1" customHeight="1" x14ac:dyDescent="0.2">
      <c r="A62" s="32">
        <v>57</v>
      </c>
      <c r="B62" s="46">
        <v>1</v>
      </c>
      <c r="C62" s="47" t="s">
        <v>2134</v>
      </c>
      <c r="D62" s="48" t="s">
        <v>2163</v>
      </c>
      <c r="E62" s="47" t="s">
        <v>2164</v>
      </c>
      <c r="F62" s="49" t="s">
        <v>2181</v>
      </c>
      <c r="G62" s="47" t="s">
        <v>705</v>
      </c>
      <c r="H62" s="47" t="s">
        <v>20</v>
      </c>
      <c r="I62" s="47" t="s">
        <v>42</v>
      </c>
      <c r="J62" s="50" t="s">
        <v>2184</v>
      </c>
      <c r="K62" s="50" t="s">
        <v>848</v>
      </c>
      <c r="L62" s="50" t="s">
        <v>25</v>
      </c>
      <c r="M62" s="51">
        <v>100</v>
      </c>
      <c r="N62" s="52">
        <v>2023</v>
      </c>
      <c r="O62" s="51">
        <v>100</v>
      </c>
      <c r="P62" s="59"/>
      <c r="Q62" s="59"/>
      <c r="R62" s="59"/>
      <c r="S62" s="52"/>
      <c r="T62" s="52" t="s">
        <v>153</v>
      </c>
      <c r="U62" s="52" t="s">
        <v>1385</v>
      </c>
      <c r="V62" s="52" t="s">
        <v>1922</v>
      </c>
      <c r="W62" s="52"/>
      <c r="X62" s="52" t="s">
        <v>42</v>
      </c>
      <c r="Y62" s="52" t="s">
        <v>151</v>
      </c>
      <c r="Z62" s="52">
        <v>100</v>
      </c>
      <c r="AA62" s="52">
        <v>100</v>
      </c>
      <c r="AB62" s="52">
        <v>100</v>
      </c>
      <c r="AC62" s="52">
        <v>100</v>
      </c>
      <c r="AD62" s="60"/>
      <c r="AE62" s="55"/>
      <c r="AF62" s="59"/>
      <c r="AG62" s="56" t="s">
        <v>157</v>
      </c>
      <c r="AH62" s="56" t="s">
        <v>150</v>
      </c>
    </row>
    <row r="63" spans="1:34" ht="36" hidden="1" customHeight="1" x14ac:dyDescent="0.2">
      <c r="A63" s="32">
        <v>58</v>
      </c>
      <c r="B63" s="46">
        <v>1</v>
      </c>
      <c r="C63" s="47" t="s">
        <v>2134</v>
      </c>
      <c r="D63" s="48" t="s">
        <v>2163</v>
      </c>
      <c r="E63" s="47" t="s">
        <v>2164</v>
      </c>
      <c r="F63" s="49" t="s">
        <v>2181</v>
      </c>
      <c r="G63" s="47" t="s">
        <v>705</v>
      </c>
      <c r="H63" s="47" t="s">
        <v>20</v>
      </c>
      <c r="I63" s="47" t="s">
        <v>42</v>
      </c>
      <c r="J63" s="50" t="s">
        <v>2185</v>
      </c>
      <c r="K63" s="50" t="s">
        <v>849</v>
      </c>
      <c r="L63" s="50" t="s">
        <v>24</v>
      </c>
      <c r="M63" s="51">
        <v>241314</v>
      </c>
      <c r="N63" s="52">
        <v>2023</v>
      </c>
      <c r="O63" s="51">
        <v>282000</v>
      </c>
      <c r="P63" s="59"/>
      <c r="Q63" s="59"/>
      <c r="R63" s="59"/>
      <c r="S63" s="52"/>
      <c r="T63" s="52" t="s">
        <v>175</v>
      </c>
      <c r="U63" s="52" t="s">
        <v>1386</v>
      </c>
      <c r="V63" s="52" t="s">
        <v>1922</v>
      </c>
      <c r="W63" s="52"/>
      <c r="X63" s="52" t="s">
        <v>42</v>
      </c>
      <c r="Y63" s="52" t="s">
        <v>168</v>
      </c>
      <c r="Z63" s="51">
        <v>63000</v>
      </c>
      <c r="AA63" s="51">
        <v>73000</v>
      </c>
      <c r="AB63" s="51">
        <v>73000</v>
      </c>
      <c r="AC63" s="51">
        <v>73000</v>
      </c>
      <c r="AD63" s="60"/>
      <c r="AE63" s="55"/>
      <c r="AF63" s="59"/>
      <c r="AG63" s="56" t="s">
        <v>157</v>
      </c>
      <c r="AH63" s="56" t="s">
        <v>150</v>
      </c>
    </row>
    <row r="64" spans="1:34" ht="36" hidden="1" customHeight="1" x14ac:dyDescent="0.2">
      <c r="A64" s="32">
        <v>59</v>
      </c>
      <c r="B64" s="46">
        <v>1</v>
      </c>
      <c r="C64" s="47" t="s">
        <v>2134</v>
      </c>
      <c r="D64" s="48" t="s">
        <v>2163</v>
      </c>
      <c r="E64" s="47" t="s">
        <v>2164</v>
      </c>
      <c r="F64" s="49" t="s">
        <v>2181</v>
      </c>
      <c r="G64" s="47" t="s">
        <v>705</v>
      </c>
      <c r="H64" s="47" t="s">
        <v>20</v>
      </c>
      <c r="I64" s="47" t="s">
        <v>42</v>
      </c>
      <c r="J64" s="50" t="s">
        <v>2186</v>
      </c>
      <c r="K64" s="50" t="s">
        <v>850</v>
      </c>
      <c r="L64" s="50" t="s">
        <v>24</v>
      </c>
      <c r="M64" s="52" t="s">
        <v>150</v>
      </c>
      <c r="N64" s="52" t="s">
        <v>150</v>
      </c>
      <c r="O64" s="51">
        <v>4800</v>
      </c>
      <c r="P64" s="59"/>
      <c r="Q64" s="59"/>
      <c r="R64" s="59"/>
      <c r="S64" s="52"/>
      <c r="T64" s="52" t="s">
        <v>175</v>
      </c>
      <c r="U64" s="52" t="s">
        <v>1387</v>
      </c>
      <c r="V64" s="52" t="s">
        <v>1922</v>
      </c>
      <c r="W64" s="52"/>
      <c r="X64" s="52" t="s">
        <v>42</v>
      </c>
      <c r="Y64" s="52" t="s">
        <v>168</v>
      </c>
      <c r="Z64" s="51">
        <v>1200</v>
      </c>
      <c r="AA64" s="51">
        <v>1200</v>
      </c>
      <c r="AB64" s="51">
        <v>1200</v>
      </c>
      <c r="AC64" s="51">
        <v>1200</v>
      </c>
      <c r="AD64" s="60"/>
      <c r="AE64" s="55"/>
      <c r="AF64" s="59"/>
      <c r="AG64" s="56" t="s">
        <v>157</v>
      </c>
      <c r="AH64" s="56" t="s">
        <v>150</v>
      </c>
    </row>
    <row r="65" spans="1:34" ht="36" hidden="1" customHeight="1" x14ac:dyDescent="0.2">
      <c r="A65" s="32">
        <v>60</v>
      </c>
      <c r="B65" s="46">
        <v>1</v>
      </c>
      <c r="C65" s="47" t="s">
        <v>2134</v>
      </c>
      <c r="D65" s="48" t="s">
        <v>2163</v>
      </c>
      <c r="E65" s="47" t="s">
        <v>2164</v>
      </c>
      <c r="F65" s="49" t="s">
        <v>2181</v>
      </c>
      <c r="G65" s="47" t="s">
        <v>705</v>
      </c>
      <c r="H65" s="47" t="s">
        <v>20</v>
      </c>
      <c r="I65" s="47" t="s">
        <v>42</v>
      </c>
      <c r="J65" s="50" t="s">
        <v>2187</v>
      </c>
      <c r="K65" s="50" t="s">
        <v>851</v>
      </c>
      <c r="L65" s="50" t="s">
        <v>24</v>
      </c>
      <c r="M65" s="52" t="s">
        <v>150</v>
      </c>
      <c r="N65" s="52" t="s">
        <v>150</v>
      </c>
      <c r="O65" s="51">
        <v>250</v>
      </c>
      <c r="P65" s="59"/>
      <c r="Q65" s="59"/>
      <c r="R65" s="59"/>
      <c r="S65" s="52"/>
      <c r="T65" s="52" t="s">
        <v>175</v>
      </c>
      <c r="U65" s="52" t="s">
        <v>1388</v>
      </c>
      <c r="V65" s="52" t="s">
        <v>1922</v>
      </c>
      <c r="W65" s="52"/>
      <c r="X65" s="52" t="s">
        <v>42</v>
      </c>
      <c r="Y65" s="52" t="s">
        <v>151</v>
      </c>
      <c r="Z65" s="52">
        <v>250</v>
      </c>
      <c r="AA65" s="52">
        <v>250</v>
      </c>
      <c r="AB65" s="52">
        <v>250</v>
      </c>
      <c r="AC65" s="52">
        <v>250</v>
      </c>
      <c r="AD65" s="60"/>
      <c r="AE65" s="55"/>
      <c r="AF65" s="59"/>
      <c r="AG65" s="56" t="s">
        <v>157</v>
      </c>
      <c r="AH65" s="56" t="s">
        <v>150</v>
      </c>
    </row>
    <row r="66" spans="1:34" ht="36" hidden="1" customHeight="1" x14ac:dyDescent="0.2">
      <c r="A66" s="32">
        <v>61</v>
      </c>
      <c r="B66" s="46">
        <v>1</v>
      </c>
      <c r="C66" s="47" t="s">
        <v>2134</v>
      </c>
      <c r="D66" s="48" t="s">
        <v>2163</v>
      </c>
      <c r="E66" s="47" t="s">
        <v>2164</v>
      </c>
      <c r="F66" s="49" t="s">
        <v>2181</v>
      </c>
      <c r="G66" s="47" t="s">
        <v>705</v>
      </c>
      <c r="H66" s="47" t="s">
        <v>20</v>
      </c>
      <c r="I66" s="47" t="s">
        <v>42</v>
      </c>
      <c r="J66" s="50" t="s">
        <v>2188</v>
      </c>
      <c r="K66" s="50" t="s">
        <v>2189</v>
      </c>
      <c r="L66" s="50" t="s">
        <v>24</v>
      </c>
      <c r="M66" s="52" t="s">
        <v>150</v>
      </c>
      <c r="N66" s="52" t="s">
        <v>150</v>
      </c>
      <c r="O66" s="51">
        <v>25000</v>
      </c>
      <c r="P66" s="59"/>
      <c r="Q66" s="59"/>
      <c r="R66" s="59"/>
      <c r="S66" s="52"/>
      <c r="T66" s="52" t="s">
        <v>175</v>
      </c>
      <c r="U66" s="52" t="s">
        <v>1389</v>
      </c>
      <c r="V66" s="52" t="s">
        <v>1923</v>
      </c>
      <c r="W66" s="52"/>
      <c r="X66" s="52" t="s">
        <v>42</v>
      </c>
      <c r="Y66" s="52" t="s">
        <v>168</v>
      </c>
      <c r="Z66" s="51">
        <v>4500</v>
      </c>
      <c r="AA66" s="51">
        <v>6500</v>
      </c>
      <c r="AB66" s="51">
        <v>7000</v>
      </c>
      <c r="AC66" s="51">
        <v>7000</v>
      </c>
      <c r="AD66" s="60"/>
      <c r="AE66" s="55"/>
      <c r="AF66" s="59"/>
      <c r="AG66" s="56" t="s">
        <v>157</v>
      </c>
      <c r="AH66" s="56" t="s">
        <v>150</v>
      </c>
    </row>
    <row r="67" spans="1:34" ht="36" hidden="1" customHeight="1" x14ac:dyDescent="0.2">
      <c r="A67" s="32">
        <v>62</v>
      </c>
      <c r="B67" s="46">
        <v>1</v>
      </c>
      <c r="C67" s="47" t="s">
        <v>2134</v>
      </c>
      <c r="D67" s="48" t="s">
        <v>2163</v>
      </c>
      <c r="E67" s="47" t="s">
        <v>2164</v>
      </c>
      <c r="F67" s="49" t="s">
        <v>2181</v>
      </c>
      <c r="G67" s="47" t="s">
        <v>705</v>
      </c>
      <c r="H67" s="47" t="s">
        <v>20</v>
      </c>
      <c r="I67" s="47" t="s">
        <v>42</v>
      </c>
      <c r="J67" s="50" t="s">
        <v>2190</v>
      </c>
      <c r="K67" s="50" t="s">
        <v>852</v>
      </c>
      <c r="L67" s="50" t="s">
        <v>24</v>
      </c>
      <c r="M67" s="52" t="s">
        <v>150</v>
      </c>
      <c r="N67" s="52" t="s">
        <v>150</v>
      </c>
      <c r="O67" s="51">
        <v>229</v>
      </c>
      <c r="P67" s="59"/>
      <c r="Q67" s="59"/>
      <c r="R67" s="59"/>
      <c r="S67" s="52"/>
      <c r="T67" s="52" t="s">
        <v>175</v>
      </c>
      <c r="U67" s="52" t="s">
        <v>1390</v>
      </c>
      <c r="V67" s="52" t="s">
        <v>1922</v>
      </c>
      <c r="W67" s="52"/>
      <c r="X67" s="52" t="s">
        <v>42</v>
      </c>
      <c r="Y67" s="52" t="s">
        <v>168</v>
      </c>
      <c r="Z67" s="52">
        <v>40</v>
      </c>
      <c r="AA67" s="52">
        <v>60</v>
      </c>
      <c r="AB67" s="52">
        <v>69</v>
      </c>
      <c r="AC67" s="52">
        <v>60</v>
      </c>
      <c r="AD67" s="60"/>
      <c r="AE67" s="55"/>
      <c r="AF67" s="59"/>
      <c r="AG67" s="56" t="s">
        <v>157</v>
      </c>
      <c r="AH67" s="56" t="s">
        <v>150</v>
      </c>
    </row>
    <row r="68" spans="1:34" ht="36" hidden="1" customHeight="1" x14ac:dyDescent="0.2">
      <c r="A68" s="32">
        <v>63</v>
      </c>
      <c r="B68" s="46">
        <v>1</v>
      </c>
      <c r="C68" s="47" t="s">
        <v>2134</v>
      </c>
      <c r="D68" s="48" t="s">
        <v>2163</v>
      </c>
      <c r="E68" s="47" t="s">
        <v>2164</v>
      </c>
      <c r="F68" s="49" t="s">
        <v>2181</v>
      </c>
      <c r="G68" s="47" t="s">
        <v>705</v>
      </c>
      <c r="H68" s="47" t="s">
        <v>20</v>
      </c>
      <c r="I68" s="47" t="s">
        <v>42</v>
      </c>
      <c r="J68" s="50" t="s">
        <v>2191</v>
      </c>
      <c r="K68" s="50" t="s">
        <v>853</v>
      </c>
      <c r="L68" s="50" t="s">
        <v>24</v>
      </c>
      <c r="M68" s="51">
        <v>34537</v>
      </c>
      <c r="N68" s="52">
        <v>2019</v>
      </c>
      <c r="O68" s="51">
        <v>60000</v>
      </c>
      <c r="P68" s="59"/>
      <c r="Q68" s="59"/>
      <c r="R68" s="59"/>
      <c r="S68" s="52"/>
      <c r="T68" s="52" t="s">
        <v>175</v>
      </c>
      <c r="U68" s="52" t="s">
        <v>1391</v>
      </c>
      <c r="V68" s="52" t="s">
        <v>1922</v>
      </c>
      <c r="W68" s="52"/>
      <c r="X68" s="52" t="s">
        <v>42</v>
      </c>
      <c r="Y68" s="52" t="s">
        <v>168</v>
      </c>
      <c r="Z68" s="51">
        <v>6000</v>
      </c>
      <c r="AA68" s="51">
        <v>18000</v>
      </c>
      <c r="AB68" s="51">
        <v>18000</v>
      </c>
      <c r="AC68" s="51">
        <v>18000</v>
      </c>
      <c r="AD68" s="60"/>
      <c r="AE68" s="55"/>
      <c r="AF68" s="59"/>
      <c r="AG68" s="56" t="s">
        <v>157</v>
      </c>
      <c r="AH68" s="56" t="s">
        <v>150</v>
      </c>
    </row>
    <row r="69" spans="1:34" ht="36" hidden="1" customHeight="1" x14ac:dyDescent="0.2">
      <c r="A69" s="32">
        <v>64</v>
      </c>
      <c r="B69" s="46">
        <v>1</v>
      </c>
      <c r="C69" s="47" t="s">
        <v>2134</v>
      </c>
      <c r="D69" s="48" t="s">
        <v>2163</v>
      </c>
      <c r="E69" s="47" t="s">
        <v>2164</v>
      </c>
      <c r="F69" s="49" t="s">
        <v>2181</v>
      </c>
      <c r="G69" s="47" t="s">
        <v>705</v>
      </c>
      <c r="H69" s="47" t="s">
        <v>20</v>
      </c>
      <c r="I69" s="47" t="s">
        <v>3182</v>
      </c>
      <c r="J69" s="50" t="s">
        <v>2192</v>
      </c>
      <c r="K69" s="50" t="s">
        <v>1080</v>
      </c>
      <c r="L69" s="50" t="s">
        <v>24</v>
      </c>
      <c r="M69" s="52">
        <v>1</v>
      </c>
      <c r="N69" s="52">
        <v>2023</v>
      </c>
      <c r="O69" s="52">
        <v>1</v>
      </c>
      <c r="P69" s="59"/>
      <c r="Q69" s="59"/>
      <c r="R69" s="59"/>
      <c r="S69" s="52"/>
      <c r="T69" s="52" t="s">
        <v>175</v>
      </c>
      <c r="U69" s="52" t="s">
        <v>1697</v>
      </c>
      <c r="V69" s="52" t="s">
        <v>2048</v>
      </c>
      <c r="W69" s="52"/>
      <c r="X69" s="52" t="s">
        <v>523</v>
      </c>
      <c r="Y69" s="52" t="s">
        <v>151</v>
      </c>
      <c r="Z69" s="52">
        <v>1</v>
      </c>
      <c r="AA69" s="52">
        <v>1</v>
      </c>
      <c r="AB69" s="52">
        <v>1</v>
      </c>
      <c r="AC69" s="52">
        <v>1</v>
      </c>
      <c r="AD69" s="60"/>
      <c r="AE69" s="55"/>
      <c r="AF69" s="59"/>
      <c r="AG69" s="56" t="s">
        <v>157</v>
      </c>
      <c r="AH69" s="56" t="s">
        <v>150</v>
      </c>
    </row>
    <row r="70" spans="1:34" ht="36" hidden="1" customHeight="1" x14ac:dyDescent="0.2">
      <c r="A70" s="32">
        <v>65</v>
      </c>
      <c r="B70" s="46">
        <v>1</v>
      </c>
      <c r="C70" s="47" t="s">
        <v>2134</v>
      </c>
      <c r="D70" s="48" t="s">
        <v>2163</v>
      </c>
      <c r="E70" s="47" t="s">
        <v>2164</v>
      </c>
      <c r="F70" s="49" t="s">
        <v>2181</v>
      </c>
      <c r="G70" s="47" t="s">
        <v>705</v>
      </c>
      <c r="H70" s="47" t="s">
        <v>20</v>
      </c>
      <c r="I70" s="47" t="s">
        <v>3183</v>
      </c>
      <c r="J70" s="50" t="s">
        <v>2193</v>
      </c>
      <c r="K70" s="50" t="s">
        <v>2194</v>
      </c>
      <c r="L70" s="50" t="s">
        <v>24</v>
      </c>
      <c r="M70" s="52">
        <v>1</v>
      </c>
      <c r="N70" s="52">
        <v>2023</v>
      </c>
      <c r="O70" s="52">
        <v>1</v>
      </c>
      <c r="P70" s="59"/>
      <c r="Q70" s="59"/>
      <c r="R70" s="59"/>
      <c r="S70" s="52"/>
      <c r="T70" s="52" t="s">
        <v>175</v>
      </c>
      <c r="U70" s="52" t="s">
        <v>1698</v>
      </c>
      <c r="V70" s="52" t="s">
        <v>2048</v>
      </c>
      <c r="W70" s="52"/>
      <c r="X70" s="52" t="s">
        <v>523</v>
      </c>
      <c r="Y70" s="52" t="s">
        <v>151</v>
      </c>
      <c r="Z70" s="52">
        <v>1</v>
      </c>
      <c r="AA70" s="52">
        <v>1</v>
      </c>
      <c r="AB70" s="52">
        <v>1</v>
      </c>
      <c r="AC70" s="52">
        <v>1</v>
      </c>
      <c r="AD70" s="60"/>
      <c r="AE70" s="55"/>
      <c r="AF70" s="59"/>
      <c r="AG70" s="56" t="s">
        <v>157</v>
      </c>
      <c r="AH70" s="56" t="s">
        <v>150</v>
      </c>
    </row>
    <row r="71" spans="1:34" ht="36" hidden="1" customHeight="1" x14ac:dyDescent="0.2">
      <c r="A71" s="32">
        <v>66</v>
      </c>
      <c r="B71" s="46">
        <v>1</v>
      </c>
      <c r="C71" s="47" t="s">
        <v>2134</v>
      </c>
      <c r="D71" s="48" t="s">
        <v>2163</v>
      </c>
      <c r="E71" s="47" t="s">
        <v>2164</v>
      </c>
      <c r="F71" s="49" t="s">
        <v>2181</v>
      </c>
      <c r="G71" s="47" t="s">
        <v>705</v>
      </c>
      <c r="H71" s="47" t="s">
        <v>20</v>
      </c>
      <c r="I71" s="47" t="s">
        <v>3184</v>
      </c>
      <c r="J71" s="50" t="s">
        <v>2195</v>
      </c>
      <c r="K71" s="50" t="s">
        <v>1081</v>
      </c>
      <c r="L71" s="50" t="s">
        <v>24</v>
      </c>
      <c r="M71" s="52" t="s">
        <v>150</v>
      </c>
      <c r="N71" s="52" t="s">
        <v>150</v>
      </c>
      <c r="O71" s="52">
        <v>1</v>
      </c>
      <c r="P71" s="59"/>
      <c r="Q71" s="59"/>
      <c r="R71" s="59"/>
      <c r="S71" s="52"/>
      <c r="T71" s="52" t="s">
        <v>175</v>
      </c>
      <c r="U71" s="52" t="s">
        <v>1699</v>
      </c>
      <c r="V71" s="52" t="s">
        <v>2048</v>
      </c>
      <c r="W71" s="52"/>
      <c r="X71" s="52" t="s">
        <v>523</v>
      </c>
      <c r="Y71" s="52" t="s">
        <v>158</v>
      </c>
      <c r="Z71" s="52">
        <v>0</v>
      </c>
      <c r="AA71" s="52">
        <v>1</v>
      </c>
      <c r="AB71" s="52">
        <v>1</v>
      </c>
      <c r="AC71" s="52">
        <v>1</v>
      </c>
      <c r="AD71" s="60"/>
      <c r="AE71" s="55"/>
      <c r="AF71" s="59"/>
      <c r="AG71" s="56" t="s">
        <v>157</v>
      </c>
      <c r="AH71" s="56" t="s">
        <v>150</v>
      </c>
    </row>
    <row r="72" spans="1:34" ht="36" hidden="1" customHeight="1" x14ac:dyDescent="0.2">
      <c r="A72" s="32">
        <v>67</v>
      </c>
      <c r="B72" s="46">
        <v>1</v>
      </c>
      <c r="C72" s="47" t="s">
        <v>2134</v>
      </c>
      <c r="D72" s="48" t="s">
        <v>2163</v>
      </c>
      <c r="E72" s="47" t="s">
        <v>2164</v>
      </c>
      <c r="F72" s="49" t="s">
        <v>2181</v>
      </c>
      <c r="G72" s="47" t="s">
        <v>705</v>
      </c>
      <c r="H72" s="47" t="s">
        <v>20</v>
      </c>
      <c r="I72" s="47" t="s">
        <v>3182</v>
      </c>
      <c r="J72" s="50" t="s">
        <v>2196</v>
      </c>
      <c r="K72" s="50" t="s">
        <v>1082</v>
      </c>
      <c r="L72" s="50" t="s">
        <v>24</v>
      </c>
      <c r="M72" s="52">
        <v>1</v>
      </c>
      <c r="N72" s="52">
        <v>2023</v>
      </c>
      <c r="O72" s="52">
        <v>1</v>
      </c>
      <c r="P72" s="59"/>
      <c r="Q72" s="59"/>
      <c r="R72" s="59"/>
      <c r="S72" s="52"/>
      <c r="T72" s="52" t="s">
        <v>175</v>
      </c>
      <c r="U72" s="52" t="s">
        <v>1700</v>
      </c>
      <c r="V72" s="52" t="s">
        <v>2048</v>
      </c>
      <c r="W72" s="52"/>
      <c r="X72" s="52" t="s">
        <v>523</v>
      </c>
      <c r="Y72" s="52" t="s">
        <v>151</v>
      </c>
      <c r="Z72" s="52">
        <v>1</v>
      </c>
      <c r="AA72" s="52">
        <v>1</v>
      </c>
      <c r="AB72" s="52">
        <v>1</v>
      </c>
      <c r="AC72" s="52">
        <v>1</v>
      </c>
      <c r="AD72" s="60"/>
      <c r="AE72" s="55"/>
      <c r="AF72" s="59"/>
      <c r="AG72" s="56" t="s">
        <v>157</v>
      </c>
      <c r="AH72" s="56" t="s">
        <v>150</v>
      </c>
    </row>
    <row r="73" spans="1:34" ht="36" hidden="1" customHeight="1" x14ac:dyDescent="0.2">
      <c r="A73" s="32">
        <v>68</v>
      </c>
      <c r="B73" s="46">
        <v>1</v>
      </c>
      <c r="C73" s="47" t="s">
        <v>2134</v>
      </c>
      <c r="D73" s="48" t="s">
        <v>2163</v>
      </c>
      <c r="E73" s="47" t="s">
        <v>2164</v>
      </c>
      <c r="F73" s="49" t="s">
        <v>2181</v>
      </c>
      <c r="G73" s="47" t="s">
        <v>705</v>
      </c>
      <c r="H73" s="47" t="s">
        <v>20</v>
      </c>
      <c r="I73" s="47" t="s">
        <v>3181</v>
      </c>
      <c r="J73" s="50" t="s">
        <v>2197</v>
      </c>
      <c r="K73" s="50" t="s">
        <v>1083</v>
      </c>
      <c r="L73" s="50" t="s">
        <v>24</v>
      </c>
      <c r="M73" s="52">
        <v>1</v>
      </c>
      <c r="N73" s="52">
        <v>2023</v>
      </c>
      <c r="O73" s="52">
        <v>2</v>
      </c>
      <c r="P73" s="59"/>
      <c r="Q73" s="59"/>
      <c r="R73" s="59"/>
      <c r="S73" s="52"/>
      <c r="T73" s="52" t="s">
        <v>175</v>
      </c>
      <c r="U73" s="52" t="s">
        <v>1701</v>
      </c>
      <c r="V73" s="52" t="s">
        <v>2044</v>
      </c>
      <c r="W73" s="52"/>
      <c r="X73" s="52" t="s">
        <v>523</v>
      </c>
      <c r="Y73" s="52" t="s">
        <v>158</v>
      </c>
      <c r="Z73" s="52">
        <v>1</v>
      </c>
      <c r="AA73" s="52">
        <v>1</v>
      </c>
      <c r="AB73" s="52">
        <v>2</v>
      </c>
      <c r="AC73" s="52">
        <v>2</v>
      </c>
      <c r="AD73" s="60"/>
      <c r="AE73" s="55"/>
      <c r="AF73" s="59"/>
      <c r="AG73" s="56" t="s">
        <v>157</v>
      </c>
      <c r="AH73" s="56" t="s">
        <v>150</v>
      </c>
    </row>
    <row r="74" spans="1:34" ht="36" hidden="1" customHeight="1" x14ac:dyDescent="0.2">
      <c r="A74" s="32">
        <v>69</v>
      </c>
      <c r="B74" s="46">
        <v>1</v>
      </c>
      <c r="C74" s="47" t="s">
        <v>2134</v>
      </c>
      <c r="D74" s="48" t="s">
        <v>2163</v>
      </c>
      <c r="E74" s="47" t="s">
        <v>2164</v>
      </c>
      <c r="F74" s="49" t="s">
        <v>2181</v>
      </c>
      <c r="G74" s="47" t="s">
        <v>705</v>
      </c>
      <c r="H74" s="47" t="s">
        <v>20</v>
      </c>
      <c r="I74" s="47" t="s">
        <v>3181</v>
      </c>
      <c r="J74" s="50" t="s">
        <v>2198</v>
      </c>
      <c r="K74" s="50" t="s">
        <v>1084</v>
      </c>
      <c r="L74" s="50" t="s">
        <v>24</v>
      </c>
      <c r="M74" s="52" t="s">
        <v>150</v>
      </c>
      <c r="N74" s="52" t="s">
        <v>150</v>
      </c>
      <c r="O74" s="52">
        <v>2</v>
      </c>
      <c r="P74" s="59"/>
      <c r="Q74" s="59"/>
      <c r="R74" s="59"/>
      <c r="S74" s="52"/>
      <c r="T74" s="52" t="s">
        <v>175</v>
      </c>
      <c r="U74" s="52" t="s">
        <v>1702</v>
      </c>
      <c r="V74" s="52" t="s">
        <v>2044</v>
      </c>
      <c r="W74" s="52"/>
      <c r="X74" s="52" t="s">
        <v>523</v>
      </c>
      <c r="Y74" s="52" t="s">
        <v>168</v>
      </c>
      <c r="Z74" s="52">
        <v>0</v>
      </c>
      <c r="AA74" s="52">
        <v>0</v>
      </c>
      <c r="AB74" s="52">
        <v>0</v>
      </c>
      <c r="AC74" s="52">
        <v>2</v>
      </c>
      <c r="AD74" s="60"/>
      <c r="AE74" s="55"/>
      <c r="AF74" s="59"/>
      <c r="AG74" s="56" t="s">
        <v>157</v>
      </c>
      <c r="AH74" s="56" t="s">
        <v>150</v>
      </c>
    </row>
    <row r="75" spans="1:34" ht="36" hidden="1" customHeight="1" x14ac:dyDescent="0.2">
      <c r="A75" s="32">
        <v>70</v>
      </c>
      <c r="B75" s="46">
        <v>1</v>
      </c>
      <c r="C75" s="47" t="s">
        <v>2134</v>
      </c>
      <c r="D75" s="48" t="s">
        <v>2163</v>
      </c>
      <c r="E75" s="47" t="s">
        <v>2164</v>
      </c>
      <c r="F75" s="49" t="s">
        <v>2181</v>
      </c>
      <c r="G75" s="47" t="s">
        <v>705</v>
      </c>
      <c r="H75" s="47" t="s">
        <v>20</v>
      </c>
      <c r="I75" s="47" t="s">
        <v>42</v>
      </c>
      <c r="J75" s="50" t="s">
        <v>2199</v>
      </c>
      <c r="K75" s="50" t="s">
        <v>2200</v>
      </c>
      <c r="L75" s="50" t="s">
        <v>24</v>
      </c>
      <c r="M75" s="52" t="s">
        <v>150</v>
      </c>
      <c r="N75" s="52" t="s">
        <v>150</v>
      </c>
      <c r="O75" s="61">
        <v>780</v>
      </c>
      <c r="P75" s="59"/>
      <c r="Q75" s="59"/>
      <c r="R75" s="59"/>
      <c r="S75" s="52"/>
      <c r="T75" s="53" t="s">
        <v>175</v>
      </c>
      <c r="U75" s="53" t="s">
        <v>1752</v>
      </c>
      <c r="V75" s="53" t="s">
        <v>1922</v>
      </c>
      <c r="W75" s="52"/>
      <c r="X75" s="53" t="s">
        <v>42</v>
      </c>
      <c r="Y75" s="53" t="s">
        <v>168</v>
      </c>
      <c r="Z75" s="53">
        <v>0</v>
      </c>
      <c r="AA75" s="53">
        <v>250</v>
      </c>
      <c r="AB75" s="53">
        <v>260</v>
      </c>
      <c r="AC75" s="53">
        <v>270</v>
      </c>
      <c r="AD75" s="60"/>
      <c r="AE75" s="55"/>
      <c r="AF75" s="59"/>
      <c r="AG75" s="56" t="s">
        <v>157</v>
      </c>
      <c r="AH75" s="56" t="s">
        <v>150</v>
      </c>
    </row>
    <row r="76" spans="1:34" ht="36" hidden="1" customHeight="1" x14ac:dyDescent="0.2">
      <c r="A76" s="32">
        <v>71</v>
      </c>
      <c r="B76" s="46">
        <v>1</v>
      </c>
      <c r="C76" s="47" t="s">
        <v>2134</v>
      </c>
      <c r="D76" s="48" t="s">
        <v>2163</v>
      </c>
      <c r="E76" s="47" t="s">
        <v>2164</v>
      </c>
      <c r="F76" s="49" t="s">
        <v>2181</v>
      </c>
      <c r="G76" s="47" t="s">
        <v>705</v>
      </c>
      <c r="H76" s="47" t="s">
        <v>20</v>
      </c>
      <c r="I76" s="47" t="s">
        <v>42</v>
      </c>
      <c r="J76" s="50" t="s">
        <v>2201</v>
      </c>
      <c r="K76" s="50" t="s">
        <v>1126</v>
      </c>
      <c r="L76" s="50" t="s">
        <v>24</v>
      </c>
      <c r="M76" s="52" t="s">
        <v>150</v>
      </c>
      <c r="N76" s="52" t="s">
        <v>150</v>
      </c>
      <c r="O76" s="61">
        <v>229</v>
      </c>
      <c r="P76" s="59"/>
      <c r="Q76" s="59"/>
      <c r="R76" s="59"/>
      <c r="S76" s="52"/>
      <c r="T76" s="53" t="s">
        <v>175</v>
      </c>
      <c r="U76" s="53" t="s">
        <v>1753</v>
      </c>
      <c r="V76" s="53" t="s">
        <v>1922</v>
      </c>
      <c r="W76" s="52"/>
      <c r="X76" s="53" t="s">
        <v>42</v>
      </c>
      <c r="Y76" s="53" t="s">
        <v>151</v>
      </c>
      <c r="Z76" s="53">
        <v>229</v>
      </c>
      <c r="AA76" s="53">
        <v>229</v>
      </c>
      <c r="AB76" s="53">
        <v>229</v>
      </c>
      <c r="AC76" s="53">
        <v>229</v>
      </c>
      <c r="AD76" s="60"/>
      <c r="AE76" s="55"/>
      <c r="AF76" s="59"/>
      <c r="AG76" s="56" t="s">
        <v>157</v>
      </c>
      <c r="AH76" s="56" t="s">
        <v>150</v>
      </c>
    </row>
    <row r="77" spans="1:34" ht="36" hidden="1" customHeight="1" x14ac:dyDescent="0.2">
      <c r="A77" s="32">
        <v>72</v>
      </c>
      <c r="B77" s="46">
        <v>1</v>
      </c>
      <c r="C77" s="47" t="s">
        <v>2134</v>
      </c>
      <c r="D77" s="48" t="s">
        <v>2163</v>
      </c>
      <c r="E77" s="47" t="s">
        <v>2164</v>
      </c>
      <c r="F77" s="49" t="s">
        <v>2181</v>
      </c>
      <c r="G77" s="47" t="s">
        <v>705</v>
      </c>
      <c r="H77" s="47" t="s">
        <v>20</v>
      </c>
      <c r="I77" s="47" t="s">
        <v>42</v>
      </c>
      <c r="J77" s="50" t="s">
        <v>2202</v>
      </c>
      <c r="K77" s="50" t="s">
        <v>2203</v>
      </c>
      <c r="L77" s="50" t="s">
        <v>24</v>
      </c>
      <c r="M77" s="52" t="s">
        <v>150</v>
      </c>
      <c r="N77" s="52" t="s">
        <v>150</v>
      </c>
      <c r="O77" s="61">
        <v>164</v>
      </c>
      <c r="P77" s="59"/>
      <c r="Q77" s="59"/>
      <c r="R77" s="59"/>
      <c r="S77" s="52"/>
      <c r="T77" s="53" t="s">
        <v>175</v>
      </c>
      <c r="U77" s="53" t="s">
        <v>1754</v>
      </c>
      <c r="V77" s="53" t="s">
        <v>1922</v>
      </c>
      <c r="W77" s="52"/>
      <c r="X77" s="53" t="s">
        <v>42</v>
      </c>
      <c r="Y77" s="53" t="s">
        <v>168</v>
      </c>
      <c r="Z77" s="53">
        <v>41</v>
      </c>
      <c r="AA77" s="53">
        <v>41</v>
      </c>
      <c r="AB77" s="52">
        <v>41</v>
      </c>
      <c r="AC77" s="52">
        <v>41</v>
      </c>
      <c r="AD77" s="60"/>
      <c r="AE77" s="55"/>
      <c r="AF77" s="59"/>
      <c r="AG77" s="56" t="s">
        <v>157</v>
      </c>
      <c r="AH77" s="56" t="s">
        <v>150</v>
      </c>
    </row>
    <row r="78" spans="1:34" ht="36" hidden="1" customHeight="1" x14ac:dyDescent="0.2">
      <c r="A78" s="32">
        <v>73</v>
      </c>
      <c r="B78" s="46">
        <v>1</v>
      </c>
      <c r="C78" s="47" t="s">
        <v>2134</v>
      </c>
      <c r="D78" s="48" t="s">
        <v>2163</v>
      </c>
      <c r="E78" s="47" t="s">
        <v>2164</v>
      </c>
      <c r="F78" s="49" t="s">
        <v>2181</v>
      </c>
      <c r="G78" s="47" t="s">
        <v>705</v>
      </c>
      <c r="H78" s="47" t="s">
        <v>20</v>
      </c>
      <c r="I78" s="47" t="s">
        <v>42</v>
      </c>
      <c r="J78" s="50" t="s">
        <v>2204</v>
      </c>
      <c r="K78" s="50" t="s">
        <v>1134</v>
      </c>
      <c r="L78" s="50" t="s">
        <v>24</v>
      </c>
      <c r="M78" s="51">
        <v>24638</v>
      </c>
      <c r="N78" s="52">
        <v>2023</v>
      </c>
      <c r="O78" s="51">
        <v>28252</v>
      </c>
      <c r="P78" s="59"/>
      <c r="Q78" s="59"/>
      <c r="R78" s="59"/>
      <c r="S78" s="52"/>
      <c r="T78" s="52" t="s">
        <v>175</v>
      </c>
      <c r="U78" s="52" t="s">
        <v>1763</v>
      </c>
      <c r="V78" s="52" t="s">
        <v>1922</v>
      </c>
      <c r="W78" s="52"/>
      <c r="X78" s="52" t="s">
        <v>42</v>
      </c>
      <c r="Y78" s="52" t="s">
        <v>158</v>
      </c>
      <c r="Z78" s="51">
        <v>26500</v>
      </c>
      <c r="AA78" s="51">
        <v>27000</v>
      </c>
      <c r="AB78" s="51">
        <v>27500</v>
      </c>
      <c r="AC78" s="51">
        <v>28252</v>
      </c>
      <c r="AD78" s="60"/>
      <c r="AE78" s="55"/>
      <c r="AF78" s="59"/>
      <c r="AG78" s="56" t="s">
        <v>157</v>
      </c>
      <c r="AH78" s="56" t="s">
        <v>150</v>
      </c>
    </row>
    <row r="79" spans="1:34" ht="36" hidden="1" customHeight="1" x14ac:dyDescent="0.2">
      <c r="A79" s="32">
        <v>74</v>
      </c>
      <c r="B79" s="46">
        <v>1</v>
      </c>
      <c r="C79" s="47" t="s">
        <v>2134</v>
      </c>
      <c r="D79" s="48" t="s">
        <v>2163</v>
      </c>
      <c r="E79" s="47" t="s">
        <v>2164</v>
      </c>
      <c r="F79" s="49" t="s">
        <v>2181</v>
      </c>
      <c r="G79" s="47" t="s">
        <v>705</v>
      </c>
      <c r="H79" s="47" t="s">
        <v>20</v>
      </c>
      <c r="I79" s="47" t="s">
        <v>42</v>
      </c>
      <c r="J79" s="50" t="s">
        <v>2205</v>
      </c>
      <c r="K79" s="50" t="s">
        <v>1186</v>
      </c>
      <c r="L79" s="50" t="s">
        <v>24</v>
      </c>
      <c r="M79" s="52" t="s">
        <v>150</v>
      </c>
      <c r="N79" s="52" t="s">
        <v>150</v>
      </c>
      <c r="O79" s="52">
        <v>9000</v>
      </c>
      <c r="P79" s="59"/>
      <c r="Q79" s="59"/>
      <c r="R79" s="59"/>
      <c r="S79" s="52"/>
      <c r="T79" s="52" t="s">
        <v>175</v>
      </c>
      <c r="U79" s="52" t="s">
        <v>1828</v>
      </c>
      <c r="V79" s="53" t="s">
        <v>1922</v>
      </c>
      <c r="W79" s="52"/>
      <c r="X79" s="53" t="s">
        <v>42</v>
      </c>
      <c r="Y79" s="64" t="s">
        <v>168</v>
      </c>
      <c r="Z79" s="52">
        <v>0</v>
      </c>
      <c r="AA79" s="52">
        <v>3000</v>
      </c>
      <c r="AB79" s="52">
        <v>3000</v>
      </c>
      <c r="AC79" s="52">
        <v>3000</v>
      </c>
      <c r="AD79" s="60"/>
      <c r="AE79" s="55"/>
      <c r="AF79" s="59"/>
      <c r="AG79" s="56" t="s">
        <v>157</v>
      </c>
      <c r="AH79" s="56" t="s">
        <v>150</v>
      </c>
    </row>
    <row r="80" spans="1:34" ht="36" hidden="1" customHeight="1" x14ac:dyDescent="0.2">
      <c r="A80" s="32">
        <v>75</v>
      </c>
      <c r="B80" s="46">
        <v>1</v>
      </c>
      <c r="C80" s="47" t="s">
        <v>2134</v>
      </c>
      <c r="D80" s="48" t="s">
        <v>2163</v>
      </c>
      <c r="E80" s="47" t="s">
        <v>2164</v>
      </c>
      <c r="F80" s="49" t="s">
        <v>2181</v>
      </c>
      <c r="G80" s="47" t="s">
        <v>705</v>
      </c>
      <c r="H80" s="47" t="s">
        <v>20</v>
      </c>
      <c r="I80" s="47" t="s">
        <v>42</v>
      </c>
      <c r="J80" s="50" t="s">
        <v>2206</v>
      </c>
      <c r="K80" s="50" t="s">
        <v>2207</v>
      </c>
      <c r="L80" s="50" t="s">
        <v>24</v>
      </c>
      <c r="M80" s="52" t="s">
        <v>150</v>
      </c>
      <c r="N80" s="52" t="s">
        <v>150</v>
      </c>
      <c r="O80" s="52">
        <v>1</v>
      </c>
      <c r="P80" s="59"/>
      <c r="Q80" s="59"/>
      <c r="R80" s="59"/>
      <c r="S80" s="52"/>
      <c r="T80" s="52" t="s">
        <v>175</v>
      </c>
      <c r="U80" s="52" t="s">
        <v>1839</v>
      </c>
      <c r="V80" s="52" t="s">
        <v>2107</v>
      </c>
      <c r="W80" s="52"/>
      <c r="X80" s="52" t="s">
        <v>2120</v>
      </c>
      <c r="Y80" s="52" t="s">
        <v>168</v>
      </c>
      <c r="Z80" s="52">
        <v>0</v>
      </c>
      <c r="AA80" s="52">
        <v>1</v>
      </c>
      <c r="AB80" s="52">
        <v>0</v>
      </c>
      <c r="AC80" s="52">
        <v>0</v>
      </c>
      <c r="AD80" s="60"/>
      <c r="AE80" s="55"/>
      <c r="AF80" s="59"/>
      <c r="AG80" s="56" t="s">
        <v>157</v>
      </c>
      <c r="AH80" s="56" t="s">
        <v>150</v>
      </c>
    </row>
    <row r="81" spans="1:34" ht="36" hidden="1" customHeight="1" x14ac:dyDescent="0.2">
      <c r="A81" s="32">
        <v>76</v>
      </c>
      <c r="B81" s="46">
        <v>1</v>
      </c>
      <c r="C81" s="47" t="s">
        <v>2134</v>
      </c>
      <c r="D81" s="48" t="s">
        <v>2163</v>
      </c>
      <c r="E81" s="47" t="s">
        <v>2164</v>
      </c>
      <c r="F81" s="49" t="s">
        <v>2181</v>
      </c>
      <c r="G81" s="47" t="s">
        <v>705</v>
      </c>
      <c r="H81" s="47" t="s">
        <v>20</v>
      </c>
      <c r="I81" s="47" t="s">
        <v>42</v>
      </c>
      <c r="J81" s="50" t="s">
        <v>2208</v>
      </c>
      <c r="K81" s="50" t="s">
        <v>1199</v>
      </c>
      <c r="L81" s="50" t="s">
        <v>24</v>
      </c>
      <c r="M81" s="52" t="s">
        <v>150</v>
      </c>
      <c r="N81" s="52" t="s">
        <v>150</v>
      </c>
      <c r="O81" s="51">
        <v>17500</v>
      </c>
      <c r="P81" s="59"/>
      <c r="Q81" s="59"/>
      <c r="R81" s="59"/>
      <c r="S81" s="52"/>
      <c r="T81" s="52" t="s">
        <v>175</v>
      </c>
      <c r="U81" s="52" t="s">
        <v>1851</v>
      </c>
      <c r="V81" s="52" t="s">
        <v>1922</v>
      </c>
      <c r="W81" s="52"/>
      <c r="X81" s="52" t="s">
        <v>42</v>
      </c>
      <c r="Y81" s="52" t="s">
        <v>2122</v>
      </c>
      <c r="Z81" s="51">
        <v>3500</v>
      </c>
      <c r="AA81" s="51">
        <v>4000</v>
      </c>
      <c r="AB81" s="51">
        <v>5000</v>
      </c>
      <c r="AC81" s="51">
        <v>5000</v>
      </c>
      <c r="AD81" s="60"/>
      <c r="AE81" s="55"/>
      <c r="AF81" s="59"/>
      <c r="AG81" s="56" t="s">
        <v>157</v>
      </c>
      <c r="AH81" s="56" t="s">
        <v>150</v>
      </c>
    </row>
    <row r="82" spans="1:34" ht="36" hidden="1" customHeight="1" x14ac:dyDescent="0.2">
      <c r="A82" s="32">
        <v>77</v>
      </c>
      <c r="B82" s="46">
        <v>1</v>
      </c>
      <c r="C82" s="47" t="s">
        <v>2134</v>
      </c>
      <c r="D82" s="48" t="s">
        <v>2163</v>
      </c>
      <c r="E82" s="47" t="s">
        <v>2164</v>
      </c>
      <c r="F82" s="49" t="s">
        <v>2181</v>
      </c>
      <c r="G82" s="47" t="s">
        <v>705</v>
      </c>
      <c r="H82" s="47" t="s">
        <v>20</v>
      </c>
      <c r="I82" s="47" t="s">
        <v>42</v>
      </c>
      <c r="J82" s="50" t="s">
        <v>2209</v>
      </c>
      <c r="K82" s="50" t="s">
        <v>1200</v>
      </c>
      <c r="L82" s="50" t="s">
        <v>25</v>
      </c>
      <c r="M82" s="52" t="s">
        <v>150</v>
      </c>
      <c r="N82" s="52" t="s">
        <v>150</v>
      </c>
      <c r="O82" s="51">
        <v>100</v>
      </c>
      <c r="P82" s="59"/>
      <c r="Q82" s="59"/>
      <c r="R82" s="59"/>
      <c r="S82" s="52"/>
      <c r="T82" s="52" t="s">
        <v>153</v>
      </c>
      <c r="U82" s="52" t="s">
        <v>1852</v>
      </c>
      <c r="V82" s="52" t="s">
        <v>1922</v>
      </c>
      <c r="W82" s="52"/>
      <c r="X82" s="52" t="s">
        <v>42</v>
      </c>
      <c r="Y82" s="52" t="s">
        <v>151</v>
      </c>
      <c r="Z82" s="51">
        <v>100</v>
      </c>
      <c r="AA82" s="51">
        <v>100</v>
      </c>
      <c r="AB82" s="51">
        <v>100</v>
      </c>
      <c r="AC82" s="51">
        <v>100</v>
      </c>
      <c r="AD82" s="60"/>
      <c r="AE82" s="55"/>
      <c r="AF82" s="59"/>
      <c r="AG82" s="56" t="s">
        <v>157</v>
      </c>
      <c r="AH82" s="56" t="s">
        <v>150</v>
      </c>
    </row>
    <row r="83" spans="1:34" ht="36" hidden="1" customHeight="1" x14ac:dyDescent="0.2">
      <c r="A83" s="32">
        <v>78</v>
      </c>
      <c r="B83" s="46">
        <v>1</v>
      </c>
      <c r="C83" s="47" t="s">
        <v>2134</v>
      </c>
      <c r="D83" s="48" t="s">
        <v>2163</v>
      </c>
      <c r="E83" s="47" t="s">
        <v>2164</v>
      </c>
      <c r="F83" s="49" t="s">
        <v>2210</v>
      </c>
      <c r="G83" s="47" t="s">
        <v>2211</v>
      </c>
      <c r="H83" s="47" t="s">
        <v>20</v>
      </c>
      <c r="I83" s="47" t="s">
        <v>42</v>
      </c>
      <c r="J83" s="50" t="s">
        <v>2212</v>
      </c>
      <c r="K83" s="50" t="s">
        <v>860</v>
      </c>
      <c r="L83" s="50" t="s">
        <v>24</v>
      </c>
      <c r="M83" s="51">
        <v>14072</v>
      </c>
      <c r="N83" s="52">
        <v>2023</v>
      </c>
      <c r="O83" s="51">
        <v>16000</v>
      </c>
      <c r="P83" s="59"/>
      <c r="Q83" s="59"/>
      <c r="R83" s="59"/>
      <c r="S83" s="52"/>
      <c r="T83" s="52" t="s">
        <v>175</v>
      </c>
      <c r="U83" s="52" t="s">
        <v>1398</v>
      </c>
      <c r="V83" s="52" t="s">
        <v>1924</v>
      </c>
      <c r="W83" s="52"/>
      <c r="X83" s="52" t="s">
        <v>42</v>
      </c>
      <c r="Y83" s="52" t="s">
        <v>158</v>
      </c>
      <c r="Z83" s="51">
        <v>14000</v>
      </c>
      <c r="AA83" s="51">
        <v>14500</v>
      </c>
      <c r="AB83" s="51">
        <v>15000</v>
      </c>
      <c r="AC83" s="51">
        <v>16000</v>
      </c>
      <c r="AD83" s="60"/>
      <c r="AE83" s="55"/>
      <c r="AF83" s="59"/>
      <c r="AG83" s="56" t="s">
        <v>157</v>
      </c>
      <c r="AH83" s="56" t="s">
        <v>150</v>
      </c>
    </row>
    <row r="84" spans="1:34" ht="36" hidden="1" customHeight="1" x14ac:dyDescent="0.2">
      <c r="A84" s="32">
        <v>79</v>
      </c>
      <c r="B84" s="46">
        <v>1</v>
      </c>
      <c r="C84" s="47" t="s">
        <v>2134</v>
      </c>
      <c r="D84" s="48" t="s">
        <v>2163</v>
      </c>
      <c r="E84" s="47" t="s">
        <v>2164</v>
      </c>
      <c r="F84" s="49" t="s">
        <v>2210</v>
      </c>
      <c r="G84" s="47" t="s">
        <v>2211</v>
      </c>
      <c r="H84" s="47" t="s">
        <v>20</v>
      </c>
      <c r="I84" s="47" t="s">
        <v>42</v>
      </c>
      <c r="J84" s="50" t="s">
        <v>2213</v>
      </c>
      <c r="K84" s="50" t="s">
        <v>861</v>
      </c>
      <c r="L84" s="50" t="s">
        <v>24</v>
      </c>
      <c r="M84" s="51">
        <v>227</v>
      </c>
      <c r="N84" s="52">
        <v>2023</v>
      </c>
      <c r="O84" s="51">
        <v>229</v>
      </c>
      <c r="P84" s="59"/>
      <c r="Q84" s="59"/>
      <c r="R84" s="59"/>
      <c r="S84" s="52"/>
      <c r="T84" s="52" t="s">
        <v>175</v>
      </c>
      <c r="U84" s="52" t="s">
        <v>1399</v>
      </c>
      <c r="V84" s="52" t="s">
        <v>1922</v>
      </c>
      <c r="W84" s="52"/>
      <c r="X84" s="52" t="s">
        <v>42</v>
      </c>
      <c r="Y84" s="52" t="s">
        <v>151</v>
      </c>
      <c r="Z84" s="52">
        <v>229</v>
      </c>
      <c r="AA84" s="52">
        <v>229</v>
      </c>
      <c r="AB84" s="52">
        <v>229</v>
      </c>
      <c r="AC84" s="52">
        <v>229</v>
      </c>
      <c r="AD84" s="60"/>
      <c r="AE84" s="55"/>
      <c r="AF84" s="59"/>
      <c r="AG84" s="56" t="s">
        <v>157</v>
      </c>
      <c r="AH84" s="56" t="s">
        <v>150</v>
      </c>
    </row>
    <row r="85" spans="1:34" ht="36" hidden="1" customHeight="1" x14ac:dyDescent="0.2">
      <c r="A85" s="32">
        <v>80</v>
      </c>
      <c r="B85" s="46">
        <v>1</v>
      </c>
      <c r="C85" s="47" t="s">
        <v>2134</v>
      </c>
      <c r="D85" s="48" t="s">
        <v>2163</v>
      </c>
      <c r="E85" s="47" t="s">
        <v>2164</v>
      </c>
      <c r="F85" s="49" t="s">
        <v>2210</v>
      </c>
      <c r="G85" s="47" t="s">
        <v>2211</v>
      </c>
      <c r="H85" s="47" t="s">
        <v>20</v>
      </c>
      <c r="I85" s="47" t="s">
        <v>3181</v>
      </c>
      <c r="J85" s="50" t="s">
        <v>2214</v>
      </c>
      <c r="K85" s="50" t="s">
        <v>1085</v>
      </c>
      <c r="L85" s="50" t="s">
        <v>24</v>
      </c>
      <c r="M85" s="52">
        <v>3</v>
      </c>
      <c r="N85" s="52">
        <v>2023</v>
      </c>
      <c r="O85" s="52">
        <v>3</v>
      </c>
      <c r="P85" s="59"/>
      <c r="Q85" s="59"/>
      <c r="R85" s="59"/>
      <c r="S85" s="52"/>
      <c r="T85" s="52" t="s">
        <v>175</v>
      </c>
      <c r="U85" s="52" t="s">
        <v>1703</v>
      </c>
      <c r="V85" s="52" t="s">
        <v>2044</v>
      </c>
      <c r="W85" s="52"/>
      <c r="X85" s="52" t="s">
        <v>523</v>
      </c>
      <c r="Y85" s="52" t="s">
        <v>151</v>
      </c>
      <c r="Z85" s="52">
        <v>3</v>
      </c>
      <c r="AA85" s="52">
        <v>3</v>
      </c>
      <c r="AB85" s="52">
        <v>3</v>
      </c>
      <c r="AC85" s="52">
        <v>3</v>
      </c>
      <c r="AD85" s="60"/>
      <c r="AE85" s="55"/>
      <c r="AF85" s="59"/>
      <c r="AG85" s="56" t="s">
        <v>157</v>
      </c>
      <c r="AH85" s="56" t="s">
        <v>150</v>
      </c>
    </row>
    <row r="86" spans="1:34" ht="36" hidden="1" customHeight="1" x14ac:dyDescent="0.2">
      <c r="A86" s="32">
        <v>81</v>
      </c>
      <c r="B86" s="46">
        <v>1</v>
      </c>
      <c r="C86" s="47" t="s">
        <v>2134</v>
      </c>
      <c r="D86" s="48" t="s">
        <v>2163</v>
      </c>
      <c r="E86" s="47" t="s">
        <v>2164</v>
      </c>
      <c r="F86" s="49" t="s">
        <v>2210</v>
      </c>
      <c r="G86" s="47" t="s">
        <v>2211</v>
      </c>
      <c r="H86" s="47" t="s">
        <v>20</v>
      </c>
      <c r="I86" s="47" t="s">
        <v>3181</v>
      </c>
      <c r="J86" s="50" t="s">
        <v>2215</v>
      </c>
      <c r="K86" s="50" t="s">
        <v>1086</v>
      </c>
      <c r="L86" s="50" t="s">
        <v>24</v>
      </c>
      <c r="M86" s="52">
        <v>3</v>
      </c>
      <c r="N86" s="52">
        <v>2023</v>
      </c>
      <c r="O86" s="52">
        <v>3</v>
      </c>
      <c r="P86" s="59"/>
      <c r="Q86" s="59"/>
      <c r="R86" s="59"/>
      <c r="S86" s="52"/>
      <c r="T86" s="52" t="s">
        <v>175</v>
      </c>
      <c r="U86" s="52" t="s">
        <v>1704</v>
      </c>
      <c r="V86" s="52" t="s">
        <v>2044</v>
      </c>
      <c r="W86" s="52"/>
      <c r="X86" s="52" t="s">
        <v>523</v>
      </c>
      <c r="Y86" s="52" t="s">
        <v>151</v>
      </c>
      <c r="Z86" s="52">
        <v>3</v>
      </c>
      <c r="AA86" s="52">
        <v>3</v>
      </c>
      <c r="AB86" s="52">
        <v>3</v>
      </c>
      <c r="AC86" s="52">
        <v>3</v>
      </c>
      <c r="AD86" s="60"/>
      <c r="AE86" s="55"/>
      <c r="AF86" s="59"/>
      <c r="AG86" s="56" t="s">
        <v>157</v>
      </c>
      <c r="AH86" s="56" t="s">
        <v>150</v>
      </c>
    </row>
    <row r="87" spans="1:34" ht="36" hidden="1" customHeight="1" x14ac:dyDescent="0.2">
      <c r="A87" s="32">
        <v>82</v>
      </c>
      <c r="B87" s="46">
        <v>1</v>
      </c>
      <c r="C87" s="47" t="s">
        <v>2134</v>
      </c>
      <c r="D87" s="48" t="s">
        <v>2163</v>
      </c>
      <c r="E87" s="47" t="s">
        <v>2164</v>
      </c>
      <c r="F87" s="49" t="s">
        <v>2210</v>
      </c>
      <c r="G87" s="47" t="s">
        <v>2211</v>
      </c>
      <c r="H87" s="47" t="s">
        <v>20</v>
      </c>
      <c r="I87" s="47" t="s">
        <v>42</v>
      </c>
      <c r="J87" s="50" t="s">
        <v>2216</v>
      </c>
      <c r="K87" s="50" t="s">
        <v>1192</v>
      </c>
      <c r="L87" s="50" t="s">
        <v>24</v>
      </c>
      <c r="M87" s="53" t="s">
        <v>150</v>
      </c>
      <c r="N87" s="53" t="s">
        <v>150</v>
      </c>
      <c r="O87" s="65">
        <v>250</v>
      </c>
      <c r="P87" s="59"/>
      <c r="Q87" s="59"/>
      <c r="R87" s="59"/>
      <c r="S87" s="52"/>
      <c r="T87" s="52" t="s">
        <v>175</v>
      </c>
      <c r="U87" s="52" t="s">
        <v>1835</v>
      </c>
      <c r="V87" s="52" t="s">
        <v>1924</v>
      </c>
      <c r="W87" s="52"/>
      <c r="X87" s="52" t="s">
        <v>42</v>
      </c>
      <c r="Y87" s="53" t="s">
        <v>151</v>
      </c>
      <c r="Z87" s="52">
        <v>250</v>
      </c>
      <c r="AA87" s="52">
        <v>250</v>
      </c>
      <c r="AB87" s="52">
        <v>250</v>
      </c>
      <c r="AC87" s="52">
        <v>250</v>
      </c>
      <c r="AD87" s="60"/>
      <c r="AE87" s="55"/>
      <c r="AF87" s="59"/>
      <c r="AG87" s="56" t="s">
        <v>157</v>
      </c>
      <c r="AH87" s="56" t="s">
        <v>150</v>
      </c>
    </row>
    <row r="88" spans="1:34" ht="36" hidden="1" customHeight="1" x14ac:dyDescent="0.2">
      <c r="A88" s="32">
        <v>83</v>
      </c>
      <c r="B88" s="46">
        <v>1</v>
      </c>
      <c r="C88" s="47" t="s">
        <v>2134</v>
      </c>
      <c r="D88" s="48" t="s">
        <v>2163</v>
      </c>
      <c r="E88" s="47" t="s">
        <v>2164</v>
      </c>
      <c r="F88" s="49" t="s">
        <v>2217</v>
      </c>
      <c r="G88" s="47" t="s">
        <v>707</v>
      </c>
      <c r="H88" s="47" t="s">
        <v>20</v>
      </c>
      <c r="I88" s="47" t="s">
        <v>42</v>
      </c>
      <c r="J88" s="50" t="s">
        <v>2218</v>
      </c>
      <c r="K88" s="50" t="s">
        <v>856</v>
      </c>
      <c r="L88" s="50" t="s">
        <v>24</v>
      </c>
      <c r="M88" s="51">
        <v>8925</v>
      </c>
      <c r="N88" s="52">
        <v>2023</v>
      </c>
      <c r="O88" s="51">
        <v>9000</v>
      </c>
      <c r="P88" s="59"/>
      <c r="Q88" s="59"/>
      <c r="R88" s="59"/>
      <c r="S88" s="52"/>
      <c r="T88" s="52" t="s">
        <v>175</v>
      </c>
      <c r="U88" s="52" t="s">
        <v>1394</v>
      </c>
      <c r="V88" s="52" t="s">
        <v>1922</v>
      </c>
      <c r="W88" s="52"/>
      <c r="X88" s="52" t="s">
        <v>42</v>
      </c>
      <c r="Y88" s="52" t="s">
        <v>168</v>
      </c>
      <c r="Z88" s="51">
        <v>1500</v>
      </c>
      <c r="AA88" s="51">
        <v>2500</v>
      </c>
      <c r="AB88" s="51">
        <v>2500</v>
      </c>
      <c r="AC88" s="51">
        <v>2500</v>
      </c>
      <c r="AD88" s="60"/>
      <c r="AE88" s="55"/>
      <c r="AF88" s="59"/>
      <c r="AG88" s="56" t="s">
        <v>157</v>
      </c>
      <c r="AH88" s="56" t="s">
        <v>150</v>
      </c>
    </row>
    <row r="89" spans="1:34" ht="36" hidden="1" customHeight="1" x14ac:dyDescent="0.2">
      <c r="A89" s="32">
        <v>84</v>
      </c>
      <c r="B89" s="46">
        <v>1</v>
      </c>
      <c r="C89" s="47" t="s">
        <v>2134</v>
      </c>
      <c r="D89" s="48" t="s">
        <v>2163</v>
      </c>
      <c r="E89" s="47" t="s">
        <v>2164</v>
      </c>
      <c r="F89" s="49" t="s">
        <v>2217</v>
      </c>
      <c r="G89" s="47" t="s">
        <v>707</v>
      </c>
      <c r="H89" s="47" t="s">
        <v>20</v>
      </c>
      <c r="I89" s="47" t="s">
        <v>42</v>
      </c>
      <c r="J89" s="50" t="s">
        <v>2219</v>
      </c>
      <c r="K89" s="50" t="s">
        <v>857</v>
      </c>
      <c r="L89" s="50" t="s">
        <v>24</v>
      </c>
      <c r="M89" s="52" t="s">
        <v>150</v>
      </c>
      <c r="N89" s="52" t="s">
        <v>150</v>
      </c>
      <c r="O89" s="51">
        <v>6500</v>
      </c>
      <c r="P89" s="59"/>
      <c r="Q89" s="59"/>
      <c r="R89" s="59"/>
      <c r="S89" s="52"/>
      <c r="T89" s="52" t="s">
        <v>175</v>
      </c>
      <c r="U89" s="52" t="s">
        <v>1395</v>
      </c>
      <c r="V89" s="52" t="s">
        <v>1922</v>
      </c>
      <c r="W89" s="52"/>
      <c r="X89" s="52" t="s">
        <v>42</v>
      </c>
      <c r="Y89" s="52" t="s">
        <v>151</v>
      </c>
      <c r="Z89" s="51">
        <v>6500</v>
      </c>
      <c r="AA89" s="51">
        <v>6500</v>
      </c>
      <c r="AB89" s="51">
        <v>6500</v>
      </c>
      <c r="AC89" s="51">
        <v>6500</v>
      </c>
      <c r="AD89" s="60"/>
      <c r="AE89" s="55"/>
      <c r="AF89" s="59"/>
      <c r="AG89" s="56" t="s">
        <v>157</v>
      </c>
      <c r="AH89" s="56" t="s">
        <v>150</v>
      </c>
    </row>
    <row r="90" spans="1:34" ht="36" hidden="1" customHeight="1" x14ac:dyDescent="0.2">
      <c r="A90" s="32">
        <v>85</v>
      </c>
      <c r="B90" s="46">
        <v>1</v>
      </c>
      <c r="C90" s="47" t="s">
        <v>2134</v>
      </c>
      <c r="D90" s="48" t="s">
        <v>2163</v>
      </c>
      <c r="E90" s="47" t="s">
        <v>2164</v>
      </c>
      <c r="F90" s="49" t="s">
        <v>2217</v>
      </c>
      <c r="G90" s="47" t="s">
        <v>707</v>
      </c>
      <c r="H90" s="47" t="s">
        <v>20</v>
      </c>
      <c r="I90" s="47" t="s">
        <v>42</v>
      </c>
      <c r="J90" s="50" t="s">
        <v>2220</v>
      </c>
      <c r="K90" s="50" t="s">
        <v>858</v>
      </c>
      <c r="L90" s="50" t="s">
        <v>24</v>
      </c>
      <c r="M90" s="52" t="s">
        <v>150</v>
      </c>
      <c r="N90" s="52" t="s">
        <v>150</v>
      </c>
      <c r="O90" s="51">
        <v>8000</v>
      </c>
      <c r="P90" s="59"/>
      <c r="Q90" s="59"/>
      <c r="R90" s="59"/>
      <c r="S90" s="52"/>
      <c r="T90" s="52" t="s">
        <v>175</v>
      </c>
      <c r="U90" s="52" t="s">
        <v>1396</v>
      </c>
      <c r="V90" s="52" t="s">
        <v>1922</v>
      </c>
      <c r="W90" s="52"/>
      <c r="X90" s="52" t="s">
        <v>42</v>
      </c>
      <c r="Y90" s="52" t="s">
        <v>168</v>
      </c>
      <c r="Z90" s="51">
        <v>0</v>
      </c>
      <c r="AA90" s="51">
        <v>2800</v>
      </c>
      <c r="AB90" s="51">
        <v>2800</v>
      </c>
      <c r="AC90" s="51">
        <v>2400</v>
      </c>
      <c r="AD90" s="60"/>
      <c r="AE90" s="55"/>
      <c r="AF90" s="59"/>
      <c r="AG90" s="56" t="s">
        <v>157</v>
      </c>
      <c r="AH90" s="56" t="s">
        <v>150</v>
      </c>
    </row>
    <row r="91" spans="1:34" ht="36" hidden="1" customHeight="1" x14ac:dyDescent="0.2">
      <c r="A91" s="32">
        <v>86</v>
      </c>
      <c r="B91" s="46">
        <v>1</v>
      </c>
      <c r="C91" s="47" t="s">
        <v>2134</v>
      </c>
      <c r="D91" s="48" t="s">
        <v>2163</v>
      </c>
      <c r="E91" s="47" t="s">
        <v>2164</v>
      </c>
      <c r="F91" s="49" t="s">
        <v>2217</v>
      </c>
      <c r="G91" s="47" t="s">
        <v>707</v>
      </c>
      <c r="H91" s="47" t="s">
        <v>20</v>
      </c>
      <c r="I91" s="47" t="s">
        <v>42</v>
      </c>
      <c r="J91" s="50" t="s">
        <v>2221</v>
      </c>
      <c r="K91" s="50" t="s">
        <v>859</v>
      </c>
      <c r="L91" s="50" t="s">
        <v>24</v>
      </c>
      <c r="M91" s="51">
        <v>303</v>
      </c>
      <c r="N91" s="52">
        <v>2019</v>
      </c>
      <c r="O91" s="51">
        <v>200</v>
      </c>
      <c r="P91" s="59"/>
      <c r="Q91" s="59"/>
      <c r="R91" s="59"/>
      <c r="S91" s="52"/>
      <c r="T91" s="52" t="s">
        <v>175</v>
      </c>
      <c r="U91" s="52" t="s">
        <v>1397</v>
      </c>
      <c r="V91" s="52" t="s">
        <v>1922</v>
      </c>
      <c r="W91" s="52"/>
      <c r="X91" s="52" t="s">
        <v>42</v>
      </c>
      <c r="Y91" s="52" t="s">
        <v>168</v>
      </c>
      <c r="Z91" s="52">
        <v>30</v>
      </c>
      <c r="AA91" s="52">
        <v>60</v>
      </c>
      <c r="AB91" s="52">
        <v>70</v>
      </c>
      <c r="AC91" s="52">
        <v>40</v>
      </c>
      <c r="AD91" s="60"/>
      <c r="AE91" s="55"/>
      <c r="AF91" s="59"/>
      <c r="AG91" s="56" t="s">
        <v>157</v>
      </c>
      <c r="AH91" s="56" t="s">
        <v>150</v>
      </c>
    </row>
    <row r="92" spans="1:34" ht="36" hidden="1" customHeight="1" x14ac:dyDescent="0.2">
      <c r="A92" s="32">
        <v>87</v>
      </c>
      <c r="B92" s="46">
        <v>1</v>
      </c>
      <c r="C92" s="47" t="s">
        <v>2134</v>
      </c>
      <c r="D92" s="48" t="s">
        <v>2163</v>
      </c>
      <c r="E92" s="47" t="s">
        <v>2164</v>
      </c>
      <c r="F92" s="49" t="s">
        <v>2222</v>
      </c>
      <c r="G92" s="47" t="s">
        <v>2223</v>
      </c>
      <c r="H92" s="47" t="s">
        <v>20</v>
      </c>
      <c r="I92" s="47" t="s">
        <v>42</v>
      </c>
      <c r="J92" s="50" t="s">
        <v>2224</v>
      </c>
      <c r="K92" s="50" t="s">
        <v>862</v>
      </c>
      <c r="L92" s="50" t="s">
        <v>25</v>
      </c>
      <c r="M92" s="52" t="s">
        <v>150</v>
      </c>
      <c r="N92" s="52" t="s">
        <v>150</v>
      </c>
      <c r="O92" s="52">
        <v>100</v>
      </c>
      <c r="P92" s="59"/>
      <c r="Q92" s="59"/>
      <c r="R92" s="59"/>
      <c r="S92" s="52"/>
      <c r="T92" s="52" t="s">
        <v>153</v>
      </c>
      <c r="U92" s="52" t="s">
        <v>1400</v>
      </c>
      <c r="V92" s="52" t="s">
        <v>1925</v>
      </c>
      <c r="W92" s="52"/>
      <c r="X92" s="52" t="s">
        <v>42</v>
      </c>
      <c r="Y92" s="52" t="s">
        <v>168</v>
      </c>
      <c r="Z92" s="52">
        <v>35</v>
      </c>
      <c r="AA92" s="52">
        <v>25</v>
      </c>
      <c r="AB92" s="52">
        <v>25</v>
      </c>
      <c r="AC92" s="52">
        <v>15</v>
      </c>
      <c r="AD92" s="60"/>
      <c r="AE92" s="55"/>
      <c r="AF92" s="59"/>
      <c r="AG92" s="56" t="s">
        <v>157</v>
      </c>
      <c r="AH92" s="56" t="s">
        <v>150</v>
      </c>
    </row>
    <row r="93" spans="1:34" ht="36" hidden="1" customHeight="1" x14ac:dyDescent="0.2">
      <c r="A93" s="32">
        <v>88</v>
      </c>
      <c r="B93" s="46">
        <v>1</v>
      </c>
      <c r="C93" s="47" t="s">
        <v>2134</v>
      </c>
      <c r="D93" s="48" t="s">
        <v>2163</v>
      </c>
      <c r="E93" s="47" t="s">
        <v>2164</v>
      </c>
      <c r="F93" s="49" t="s">
        <v>2222</v>
      </c>
      <c r="G93" s="47" t="s">
        <v>2223</v>
      </c>
      <c r="H93" s="47" t="s">
        <v>20</v>
      </c>
      <c r="I93" s="47" t="s">
        <v>42</v>
      </c>
      <c r="J93" s="50" t="s">
        <v>2225</v>
      </c>
      <c r="K93" s="50" t="s">
        <v>863</v>
      </c>
      <c r="L93" s="50" t="s">
        <v>25</v>
      </c>
      <c r="M93" s="52" t="s">
        <v>150</v>
      </c>
      <c r="N93" s="52" t="s">
        <v>150</v>
      </c>
      <c r="O93" s="52">
        <v>100</v>
      </c>
      <c r="P93" s="59"/>
      <c r="Q93" s="59"/>
      <c r="R93" s="59"/>
      <c r="S93" s="52"/>
      <c r="T93" s="52" t="s">
        <v>1225</v>
      </c>
      <c r="U93" s="52" t="s">
        <v>1401</v>
      </c>
      <c r="V93" s="52" t="s">
        <v>1925</v>
      </c>
      <c r="W93" s="52"/>
      <c r="X93" s="52" t="s">
        <v>42</v>
      </c>
      <c r="Y93" s="52" t="s">
        <v>158</v>
      </c>
      <c r="Z93" s="52">
        <v>0</v>
      </c>
      <c r="AA93" s="52">
        <v>5</v>
      </c>
      <c r="AB93" s="52">
        <v>45</v>
      </c>
      <c r="AC93" s="52">
        <v>100</v>
      </c>
      <c r="AD93" s="60"/>
      <c r="AE93" s="55"/>
      <c r="AF93" s="59"/>
      <c r="AG93" s="56" t="s">
        <v>157</v>
      </c>
      <c r="AH93" s="56" t="s">
        <v>150</v>
      </c>
    </row>
    <row r="94" spans="1:34" ht="36" hidden="1" customHeight="1" x14ac:dyDescent="0.2">
      <c r="A94" s="32">
        <v>89</v>
      </c>
      <c r="B94" s="46">
        <v>1</v>
      </c>
      <c r="C94" s="47" t="s">
        <v>2134</v>
      </c>
      <c r="D94" s="48" t="s">
        <v>2163</v>
      </c>
      <c r="E94" s="47" t="s">
        <v>2164</v>
      </c>
      <c r="F94" s="49" t="s">
        <v>2222</v>
      </c>
      <c r="G94" s="47" t="s">
        <v>2223</v>
      </c>
      <c r="H94" s="47" t="s">
        <v>20</v>
      </c>
      <c r="I94" s="47" t="s">
        <v>42</v>
      </c>
      <c r="J94" s="50" t="s">
        <v>2226</v>
      </c>
      <c r="K94" s="50" t="s">
        <v>864</v>
      </c>
      <c r="L94" s="50" t="s">
        <v>24</v>
      </c>
      <c r="M94" s="51" t="s">
        <v>150</v>
      </c>
      <c r="N94" s="52" t="s">
        <v>150</v>
      </c>
      <c r="O94" s="51">
        <v>421</v>
      </c>
      <c r="P94" s="59"/>
      <c r="Q94" s="59"/>
      <c r="R94" s="59"/>
      <c r="S94" s="52"/>
      <c r="T94" s="52" t="s">
        <v>175</v>
      </c>
      <c r="U94" s="52" t="s">
        <v>1402</v>
      </c>
      <c r="V94" s="52" t="s">
        <v>1926</v>
      </c>
      <c r="W94" s="52"/>
      <c r="X94" s="52" t="s">
        <v>42</v>
      </c>
      <c r="Y94" s="52" t="s">
        <v>168</v>
      </c>
      <c r="Z94" s="51">
        <v>20</v>
      </c>
      <c r="AA94" s="51">
        <v>133</v>
      </c>
      <c r="AB94" s="51">
        <v>133</v>
      </c>
      <c r="AC94" s="51">
        <v>135</v>
      </c>
      <c r="AD94" s="60"/>
      <c r="AE94" s="55"/>
      <c r="AF94" s="59"/>
      <c r="AG94" s="56" t="s">
        <v>157</v>
      </c>
      <c r="AH94" s="56" t="s">
        <v>150</v>
      </c>
    </row>
    <row r="95" spans="1:34" ht="36" hidden="1" customHeight="1" x14ac:dyDescent="0.2">
      <c r="A95" s="32">
        <v>90</v>
      </c>
      <c r="B95" s="46">
        <v>1</v>
      </c>
      <c r="C95" s="47" t="s">
        <v>2134</v>
      </c>
      <c r="D95" s="48" t="s">
        <v>2163</v>
      </c>
      <c r="E95" s="47" t="s">
        <v>2164</v>
      </c>
      <c r="F95" s="49" t="s">
        <v>2222</v>
      </c>
      <c r="G95" s="47" t="s">
        <v>2223</v>
      </c>
      <c r="H95" s="47" t="s">
        <v>20</v>
      </c>
      <c r="I95" s="47" t="s">
        <v>42</v>
      </c>
      <c r="J95" s="50" t="s">
        <v>2227</v>
      </c>
      <c r="K95" s="50" t="s">
        <v>865</v>
      </c>
      <c r="L95" s="50" t="s">
        <v>24</v>
      </c>
      <c r="M95" s="52" t="s">
        <v>150</v>
      </c>
      <c r="N95" s="52" t="s">
        <v>150</v>
      </c>
      <c r="O95" s="51">
        <v>421</v>
      </c>
      <c r="P95" s="59"/>
      <c r="Q95" s="59"/>
      <c r="R95" s="59"/>
      <c r="S95" s="52"/>
      <c r="T95" s="52" t="s">
        <v>175</v>
      </c>
      <c r="U95" s="52" t="s">
        <v>1403</v>
      </c>
      <c r="V95" s="52" t="s">
        <v>1926</v>
      </c>
      <c r="W95" s="52"/>
      <c r="X95" s="52" t="s">
        <v>42</v>
      </c>
      <c r="Y95" s="52" t="s">
        <v>158</v>
      </c>
      <c r="Z95" s="52">
        <v>84</v>
      </c>
      <c r="AA95" s="52">
        <v>253</v>
      </c>
      <c r="AB95" s="52">
        <v>337</v>
      </c>
      <c r="AC95" s="52">
        <v>421</v>
      </c>
      <c r="AD95" s="60"/>
      <c r="AE95" s="55"/>
      <c r="AF95" s="59"/>
      <c r="AG95" s="56" t="s">
        <v>157</v>
      </c>
      <c r="AH95" s="56" t="s">
        <v>150</v>
      </c>
    </row>
    <row r="96" spans="1:34" ht="36" hidden="1" customHeight="1" x14ac:dyDescent="0.2">
      <c r="A96" s="32">
        <v>91</v>
      </c>
      <c r="B96" s="46">
        <v>1</v>
      </c>
      <c r="C96" s="47" t="s">
        <v>2134</v>
      </c>
      <c r="D96" s="48" t="s">
        <v>2163</v>
      </c>
      <c r="E96" s="47" t="s">
        <v>2164</v>
      </c>
      <c r="F96" s="49" t="s">
        <v>2222</v>
      </c>
      <c r="G96" s="47" t="s">
        <v>2223</v>
      </c>
      <c r="H96" s="47" t="s">
        <v>20</v>
      </c>
      <c r="I96" s="47" t="s">
        <v>42</v>
      </c>
      <c r="J96" s="50" t="s">
        <v>2228</v>
      </c>
      <c r="K96" s="50" t="s">
        <v>998</v>
      </c>
      <c r="L96" s="50" t="s">
        <v>24</v>
      </c>
      <c r="M96" s="52">
        <v>2</v>
      </c>
      <c r="N96" s="52">
        <v>2023</v>
      </c>
      <c r="O96" s="52">
        <v>6</v>
      </c>
      <c r="P96" s="59"/>
      <c r="Q96" s="59"/>
      <c r="R96" s="59"/>
      <c r="S96" s="52"/>
      <c r="T96" s="52" t="s">
        <v>175</v>
      </c>
      <c r="U96" s="52" t="s">
        <v>1592</v>
      </c>
      <c r="V96" s="52" t="s">
        <v>1925</v>
      </c>
      <c r="W96" s="52"/>
      <c r="X96" s="52" t="s">
        <v>42</v>
      </c>
      <c r="Y96" s="52" t="s">
        <v>168</v>
      </c>
      <c r="Z96" s="52">
        <v>0</v>
      </c>
      <c r="AA96" s="52">
        <v>0</v>
      </c>
      <c r="AB96" s="52">
        <v>2</v>
      </c>
      <c r="AC96" s="52">
        <v>4</v>
      </c>
      <c r="AD96" s="60"/>
      <c r="AE96" s="55"/>
      <c r="AF96" s="59"/>
      <c r="AG96" s="56" t="s">
        <v>157</v>
      </c>
      <c r="AH96" s="56" t="s">
        <v>150</v>
      </c>
    </row>
    <row r="97" spans="1:34" ht="36" hidden="1" customHeight="1" x14ac:dyDescent="0.2">
      <c r="A97" s="32">
        <v>92</v>
      </c>
      <c r="B97" s="46">
        <v>1</v>
      </c>
      <c r="C97" s="47" t="s">
        <v>2134</v>
      </c>
      <c r="D97" s="48" t="s">
        <v>2163</v>
      </c>
      <c r="E97" s="47" t="s">
        <v>2164</v>
      </c>
      <c r="F97" s="49" t="s">
        <v>2222</v>
      </c>
      <c r="G97" s="47" t="s">
        <v>2223</v>
      </c>
      <c r="H97" s="47" t="s">
        <v>20</v>
      </c>
      <c r="I97" s="47" t="s">
        <v>42</v>
      </c>
      <c r="J97" s="50" t="s">
        <v>2229</v>
      </c>
      <c r="K97" s="50" t="s">
        <v>1127</v>
      </c>
      <c r="L97" s="50" t="s">
        <v>24</v>
      </c>
      <c r="M97" s="52" t="s">
        <v>150</v>
      </c>
      <c r="N97" s="52" t="s">
        <v>150</v>
      </c>
      <c r="O97" s="61">
        <v>7800</v>
      </c>
      <c r="P97" s="59"/>
      <c r="Q97" s="59"/>
      <c r="R97" s="59"/>
      <c r="S97" s="52"/>
      <c r="T97" s="52" t="s">
        <v>175</v>
      </c>
      <c r="U97" s="52" t="s">
        <v>1755</v>
      </c>
      <c r="V97" s="52" t="s">
        <v>2070</v>
      </c>
      <c r="W97" s="52"/>
      <c r="X97" s="53" t="s">
        <v>42</v>
      </c>
      <c r="Y97" s="53" t="s">
        <v>168</v>
      </c>
      <c r="Z97" s="61">
        <v>1000</v>
      </c>
      <c r="AA97" s="61">
        <v>4800</v>
      </c>
      <c r="AB97" s="51">
        <v>1000</v>
      </c>
      <c r="AC97" s="51">
        <v>1000</v>
      </c>
      <c r="AD97" s="60"/>
      <c r="AE97" s="55"/>
      <c r="AF97" s="59"/>
      <c r="AG97" s="56" t="s">
        <v>157</v>
      </c>
      <c r="AH97" s="56" t="s">
        <v>150</v>
      </c>
    </row>
    <row r="98" spans="1:34" ht="36" hidden="1" customHeight="1" x14ac:dyDescent="0.2">
      <c r="A98" s="32">
        <v>93</v>
      </c>
      <c r="B98" s="46">
        <v>1</v>
      </c>
      <c r="C98" s="47" t="s">
        <v>2134</v>
      </c>
      <c r="D98" s="48" t="s">
        <v>2163</v>
      </c>
      <c r="E98" s="47" t="s">
        <v>2164</v>
      </c>
      <c r="F98" s="49" t="s">
        <v>2222</v>
      </c>
      <c r="G98" s="47" t="s">
        <v>2223</v>
      </c>
      <c r="H98" s="47" t="s">
        <v>20</v>
      </c>
      <c r="I98" s="47" t="s">
        <v>42</v>
      </c>
      <c r="J98" s="50" t="s">
        <v>2230</v>
      </c>
      <c r="K98" s="50" t="s">
        <v>1133</v>
      </c>
      <c r="L98" s="50" t="s">
        <v>24</v>
      </c>
      <c r="M98" s="51">
        <v>13194</v>
      </c>
      <c r="N98" s="52">
        <v>2023</v>
      </c>
      <c r="O98" s="51">
        <v>25000</v>
      </c>
      <c r="P98" s="59"/>
      <c r="Q98" s="59"/>
      <c r="R98" s="59"/>
      <c r="S98" s="52"/>
      <c r="T98" s="52" t="s">
        <v>175</v>
      </c>
      <c r="U98" s="52" t="s">
        <v>1762</v>
      </c>
      <c r="V98" s="52" t="s">
        <v>1926</v>
      </c>
      <c r="W98" s="52"/>
      <c r="X98" s="52" t="s">
        <v>42</v>
      </c>
      <c r="Y98" s="52" t="s">
        <v>168</v>
      </c>
      <c r="Z98" s="51">
        <v>1885</v>
      </c>
      <c r="AA98" s="51">
        <v>7746</v>
      </c>
      <c r="AB98" s="51">
        <v>7746</v>
      </c>
      <c r="AC98" s="51">
        <v>7623</v>
      </c>
      <c r="AD98" s="60"/>
      <c r="AE98" s="55"/>
      <c r="AF98" s="59"/>
      <c r="AG98" s="56" t="s">
        <v>157</v>
      </c>
      <c r="AH98" s="56" t="s">
        <v>150</v>
      </c>
    </row>
    <row r="99" spans="1:34" ht="36" hidden="1" customHeight="1" x14ac:dyDescent="0.2">
      <c r="A99" s="32">
        <v>94</v>
      </c>
      <c r="B99" s="46">
        <v>1</v>
      </c>
      <c r="C99" s="47" t="s">
        <v>2134</v>
      </c>
      <c r="D99" s="48" t="s">
        <v>2163</v>
      </c>
      <c r="E99" s="47" t="s">
        <v>2164</v>
      </c>
      <c r="F99" s="49" t="s">
        <v>2231</v>
      </c>
      <c r="G99" s="47" t="s">
        <v>754</v>
      </c>
      <c r="H99" s="47" t="s">
        <v>20</v>
      </c>
      <c r="I99" s="47" t="s">
        <v>3181</v>
      </c>
      <c r="J99" s="50" t="s">
        <v>2232</v>
      </c>
      <c r="K99" s="50" t="s">
        <v>1087</v>
      </c>
      <c r="L99" s="50" t="s">
        <v>24</v>
      </c>
      <c r="M99" s="52">
        <v>1</v>
      </c>
      <c r="N99" s="52">
        <v>2023</v>
      </c>
      <c r="O99" s="52">
        <v>3</v>
      </c>
      <c r="P99" s="59"/>
      <c r="Q99" s="59"/>
      <c r="R99" s="59"/>
      <c r="S99" s="52"/>
      <c r="T99" s="52" t="s">
        <v>175</v>
      </c>
      <c r="U99" s="52" t="s">
        <v>1705</v>
      </c>
      <c r="V99" s="52" t="s">
        <v>2044</v>
      </c>
      <c r="W99" s="52"/>
      <c r="X99" s="52" t="s">
        <v>523</v>
      </c>
      <c r="Y99" s="52" t="s">
        <v>158</v>
      </c>
      <c r="Z99" s="52">
        <v>2</v>
      </c>
      <c r="AA99" s="52">
        <v>2</v>
      </c>
      <c r="AB99" s="52">
        <v>3</v>
      </c>
      <c r="AC99" s="52">
        <v>3</v>
      </c>
      <c r="AD99" s="60"/>
      <c r="AE99" s="55"/>
      <c r="AF99" s="59"/>
      <c r="AG99" s="56" t="s">
        <v>157</v>
      </c>
      <c r="AH99" s="56" t="s">
        <v>150</v>
      </c>
    </row>
    <row r="100" spans="1:34" ht="36" hidden="1" customHeight="1" x14ac:dyDescent="0.2">
      <c r="A100" s="32">
        <v>95</v>
      </c>
      <c r="B100" s="46">
        <v>1</v>
      </c>
      <c r="C100" s="47" t="s">
        <v>2134</v>
      </c>
      <c r="D100" s="48" t="s">
        <v>2163</v>
      </c>
      <c r="E100" s="47" t="s">
        <v>2164</v>
      </c>
      <c r="F100" s="49" t="s">
        <v>2231</v>
      </c>
      <c r="G100" s="47" t="s">
        <v>754</v>
      </c>
      <c r="H100" s="47" t="s">
        <v>20</v>
      </c>
      <c r="I100" s="47" t="s">
        <v>3181</v>
      </c>
      <c r="J100" s="50" t="s">
        <v>2233</v>
      </c>
      <c r="K100" s="50" t="s">
        <v>1088</v>
      </c>
      <c r="L100" s="50" t="s">
        <v>24</v>
      </c>
      <c r="M100" s="51">
        <v>133</v>
      </c>
      <c r="N100" s="52">
        <v>2023</v>
      </c>
      <c r="O100" s="51">
        <v>141</v>
      </c>
      <c r="P100" s="59"/>
      <c r="Q100" s="59"/>
      <c r="R100" s="59"/>
      <c r="S100" s="52"/>
      <c r="T100" s="52" t="s">
        <v>175</v>
      </c>
      <c r="U100" s="52" t="s">
        <v>1706</v>
      </c>
      <c r="V100" s="52" t="s">
        <v>2044</v>
      </c>
      <c r="W100" s="52"/>
      <c r="X100" s="52" t="s">
        <v>523</v>
      </c>
      <c r="Y100" s="52" t="s">
        <v>158</v>
      </c>
      <c r="Z100" s="52">
        <v>134</v>
      </c>
      <c r="AA100" s="52">
        <v>135</v>
      </c>
      <c r="AB100" s="52">
        <v>138</v>
      </c>
      <c r="AC100" s="52">
        <v>141</v>
      </c>
      <c r="AD100" s="60"/>
      <c r="AE100" s="55"/>
      <c r="AF100" s="59"/>
      <c r="AG100" s="56" t="s">
        <v>157</v>
      </c>
      <c r="AH100" s="56" t="s">
        <v>150</v>
      </c>
    </row>
    <row r="101" spans="1:34" ht="36" hidden="1" customHeight="1" x14ac:dyDescent="0.2">
      <c r="A101" s="32">
        <v>96</v>
      </c>
      <c r="B101" s="46">
        <v>1</v>
      </c>
      <c r="C101" s="47" t="s">
        <v>2134</v>
      </c>
      <c r="D101" s="48" t="s">
        <v>2163</v>
      </c>
      <c r="E101" s="47" t="s">
        <v>2164</v>
      </c>
      <c r="F101" s="49" t="s">
        <v>2231</v>
      </c>
      <c r="G101" s="47" t="s">
        <v>754</v>
      </c>
      <c r="H101" s="47" t="s">
        <v>20</v>
      </c>
      <c r="I101" s="47" t="s">
        <v>3181</v>
      </c>
      <c r="J101" s="50" t="s">
        <v>2234</v>
      </c>
      <c r="K101" s="50" t="s">
        <v>1089</v>
      </c>
      <c r="L101" s="50" t="s">
        <v>24</v>
      </c>
      <c r="M101" s="51">
        <v>3397</v>
      </c>
      <c r="N101" s="52">
        <v>2023</v>
      </c>
      <c r="O101" s="51">
        <v>4357</v>
      </c>
      <c r="P101" s="59"/>
      <c r="Q101" s="59"/>
      <c r="R101" s="59"/>
      <c r="S101" s="52"/>
      <c r="T101" s="52" t="s">
        <v>175</v>
      </c>
      <c r="U101" s="52" t="s">
        <v>1707</v>
      </c>
      <c r="V101" s="52" t="s">
        <v>2044</v>
      </c>
      <c r="W101" s="52"/>
      <c r="X101" s="52" t="s">
        <v>523</v>
      </c>
      <c r="Y101" s="52" t="s">
        <v>158</v>
      </c>
      <c r="Z101" s="51">
        <v>4057</v>
      </c>
      <c r="AA101" s="51">
        <v>4157</v>
      </c>
      <c r="AB101" s="51">
        <v>4257</v>
      </c>
      <c r="AC101" s="51">
        <v>4357</v>
      </c>
      <c r="AD101" s="60"/>
      <c r="AE101" s="55"/>
      <c r="AF101" s="59"/>
      <c r="AG101" s="56" t="s">
        <v>157</v>
      </c>
      <c r="AH101" s="56" t="s">
        <v>150</v>
      </c>
    </row>
    <row r="102" spans="1:34" ht="36" hidden="1" customHeight="1" x14ac:dyDescent="0.2">
      <c r="A102" s="32">
        <v>97</v>
      </c>
      <c r="B102" s="46">
        <v>1</v>
      </c>
      <c r="C102" s="47" t="s">
        <v>2134</v>
      </c>
      <c r="D102" s="48" t="s">
        <v>2163</v>
      </c>
      <c r="E102" s="47" t="s">
        <v>2164</v>
      </c>
      <c r="F102" s="49" t="s">
        <v>2231</v>
      </c>
      <c r="G102" s="47" t="s">
        <v>754</v>
      </c>
      <c r="H102" s="47" t="s">
        <v>20</v>
      </c>
      <c r="I102" s="47" t="s">
        <v>3181</v>
      </c>
      <c r="J102" s="50" t="s">
        <v>2235</v>
      </c>
      <c r="K102" s="50" t="s">
        <v>1090</v>
      </c>
      <c r="L102" s="50" t="s">
        <v>24</v>
      </c>
      <c r="M102" s="51">
        <v>317</v>
      </c>
      <c r="N102" s="52">
        <v>2023</v>
      </c>
      <c r="O102" s="51">
        <v>1160</v>
      </c>
      <c r="P102" s="59"/>
      <c r="Q102" s="59"/>
      <c r="R102" s="59"/>
      <c r="S102" s="52"/>
      <c r="T102" s="52" t="s">
        <v>175</v>
      </c>
      <c r="U102" s="52" t="s">
        <v>1708</v>
      </c>
      <c r="V102" s="52" t="s">
        <v>2044</v>
      </c>
      <c r="W102" s="52"/>
      <c r="X102" s="52" t="s">
        <v>523</v>
      </c>
      <c r="Y102" s="52" t="s">
        <v>168</v>
      </c>
      <c r="Z102" s="52">
        <v>290</v>
      </c>
      <c r="AA102" s="52">
        <v>290</v>
      </c>
      <c r="AB102" s="52">
        <v>290</v>
      </c>
      <c r="AC102" s="52">
        <v>290</v>
      </c>
      <c r="AD102" s="60"/>
      <c r="AE102" s="55"/>
      <c r="AF102" s="59"/>
      <c r="AG102" s="56" t="s">
        <v>157</v>
      </c>
      <c r="AH102" s="56" t="s">
        <v>150</v>
      </c>
    </row>
    <row r="103" spans="1:34" ht="36" hidden="1" customHeight="1" x14ac:dyDescent="0.2">
      <c r="A103" s="32">
        <v>98</v>
      </c>
      <c r="B103" s="46">
        <v>1</v>
      </c>
      <c r="C103" s="47" t="s">
        <v>2134</v>
      </c>
      <c r="D103" s="48" t="s">
        <v>2163</v>
      </c>
      <c r="E103" s="47" t="s">
        <v>2164</v>
      </c>
      <c r="F103" s="49" t="s">
        <v>2231</v>
      </c>
      <c r="G103" s="47" t="s">
        <v>754</v>
      </c>
      <c r="H103" s="47" t="s">
        <v>20</v>
      </c>
      <c r="I103" s="47" t="s">
        <v>3181</v>
      </c>
      <c r="J103" s="50" t="s">
        <v>2236</v>
      </c>
      <c r="K103" s="50" t="s">
        <v>1091</v>
      </c>
      <c r="L103" s="50" t="s">
        <v>24</v>
      </c>
      <c r="M103" s="51">
        <v>106</v>
      </c>
      <c r="N103" s="52">
        <v>2023</v>
      </c>
      <c r="O103" s="51">
        <v>202</v>
      </c>
      <c r="P103" s="59"/>
      <c r="Q103" s="59"/>
      <c r="R103" s="59"/>
      <c r="S103" s="52"/>
      <c r="T103" s="52" t="s">
        <v>175</v>
      </c>
      <c r="U103" s="52" t="s">
        <v>1709</v>
      </c>
      <c r="V103" s="52" t="s">
        <v>2044</v>
      </c>
      <c r="W103" s="52"/>
      <c r="X103" s="52" t="s">
        <v>523</v>
      </c>
      <c r="Y103" s="52" t="s">
        <v>168</v>
      </c>
      <c r="Z103" s="52">
        <v>48</v>
      </c>
      <c r="AA103" s="52">
        <v>51</v>
      </c>
      <c r="AB103" s="52">
        <v>52</v>
      </c>
      <c r="AC103" s="52">
        <v>51</v>
      </c>
      <c r="AD103" s="60"/>
      <c r="AE103" s="55"/>
      <c r="AF103" s="59"/>
      <c r="AG103" s="56" t="s">
        <v>157</v>
      </c>
      <c r="AH103" s="56" t="s">
        <v>150</v>
      </c>
    </row>
    <row r="104" spans="1:34" ht="36" hidden="1" customHeight="1" x14ac:dyDescent="0.2">
      <c r="A104" s="32">
        <v>99</v>
      </c>
      <c r="B104" s="46">
        <v>1</v>
      </c>
      <c r="C104" s="47" t="s">
        <v>2134</v>
      </c>
      <c r="D104" s="48" t="s">
        <v>2163</v>
      </c>
      <c r="E104" s="47" t="s">
        <v>2164</v>
      </c>
      <c r="F104" s="49" t="s">
        <v>2231</v>
      </c>
      <c r="G104" s="47" t="s">
        <v>754</v>
      </c>
      <c r="H104" s="47" t="s">
        <v>20</v>
      </c>
      <c r="I104" s="47" t="s">
        <v>3181</v>
      </c>
      <c r="J104" s="50" t="s">
        <v>2237</v>
      </c>
      <c r="K104" s="50" t="s">
        <v>1092</v>
      </c>
      <c r="L104" s="50" t="s">
        <v>24</v>
      </c>
      <c r="M104" s="52">
        <v>3</v>
      </c>
      <c r="N104" s="52">
        <v>2023</v>
      </c>
      <c r="O104" s="52">
        <v>3</v>
      </c>
      <c r="P104" s="59"/>
      <c r="Q104" s="59"/>
      <c r="R104" s="59"/>
      <c r="S104" s="52"/>
      <c r="T104" s="52" t="s">
        <v>175</v>
      </c>
      <c r="U104" s="52" t="s">
        <v>1710</v>
      </c>
      <c r="V104" s="52" t="s">
        <v>2044</v>
      </c>
      <c r="W104" s="52"/>
      <c r="X104" s="52" t="s">
        <v>523</v>
      </c>
      <c r="Y104" s="52" t="s">
        <v>151</v>
      </c>
      <c r="Z104" s="52">
        <v>3</v>
      </c>
      <c r="AA104" s="52">
        <v>3</v>
      </c>
      <c r="AB104" s="52">
        <v>3</v>
      </c>
      <c r="AC104" s="52">
        <v>3</v>
      </c>
      <c r="AD104" s="60"/>
      <c r="AE104" s="55"/>
      <c r="AF104" s="59"/>
      <c r="AG104" s="56" t="s">
        <v>157</v>
      </c>
      <c r="AH104" s="56" t="s">
        <v>150</v>
      </c>
    </row>
    <row r="105" spans="1:34" ht="36" hidden="1" customHeight="1" x14ac:dyDescent="0.2">
      <c r="A105" s="32">
        <v>100</v>
      </c>
      <c r="B105" s="46">
        <v>1</v>
      </c>
      <c r="C105" s="47" t="s">
        <v>2134</v>
      </c>
      <c r="D105" s="48" t="s">
        <v>2163</v>
      </c>
      <c r="E105" s="47" t="s">
        <v>2164</v>
      </c>
      <c r="F105" s="49" t="s">
        <v>2231</v>
      </c>
      <c r="G105" s="47" t="s">
        <v>754</v>
      </c>
      <c r="H105" s="47" t="s">
        <v>20</v>
      </c>
      <c r="I105" s="47" t="s">
        <v>3181</v>
      </c>
      <c r="J105" s="50" t="s">
        <v>2238</v>
      </c>
      <c r="K105" s="50" t="s">
        <v>1093</v>
      </c>
      <c r="L105" s="50" t="s">
        <v>24</v>
      </c>
      <c r="M105" s="52">
        <v>1</v>
      </c>
      <c r="N105" s="52">
        <v>2023</v>
      </c>
      <c r="O105" s="52">
        <v>3</v>
      </c>
      <c r="P105" s="59"/>
      <c r="Q105" s="59"/>
      <c r="R105" s="59"/>
      <c r="S105" s="52"/>
      <c r="T105" s="52" t="s">
        <v>175</v>
      </c>
      <c r="U105" s="52" t="s">
        <v>1711</v>
      </c>
      <c r="V105" s="52" t="s">
        <v>2044</v>
      </c>
      <c r="W105" s="52"/>
      <c r="X105" s="52" t="s">
        <v>523</v>
      </c>
      <c r="Y105" s="52" t="s">
        <v>158</v>
      </c>
      <c r="Z105" s="52">
        <v>1</v>
      </c>
      <c r="AA105" s="52">
        <v>1</v>
      </c>
      <c r="AB105" s="52">
        <v>2</v>
      </c>
      <c r="AC105" s="52">
        <v>3</v>
      </c>
      <c r="AD105" s="60"/>
      <c r="AE105" s="55"/>
      <c r="AF105" s="59"/>
      <c r="AG105" s="56" t="s">
        <v>157</v>
      </c>
      <c r="AH105" s="56" t="s">
        <v>150</v>
      </c>
    </row>
    <row r="106" spans="1:34" ht="36" hidden="1" customHeight="1" x14ac:dyDescent="0.2">
      <c r="A106" s="32">
        <v>101</v>
      </c>
      <c r="B106" s="46">
        <v>1</v>
      </c>
      <c r="C106" s="47" t="s">
        <v>2134</v>
      </c>
      <c r="D106" s="48" t="s">
        <v>2163</v>
      </c>
      <c r="E106" s="47" t="s">
        <v>2164</v>
      </c>
      <c r="F106" s="49" t="s">
        <v>2239</v>
      </c>
      <c r="G106" s="47" t="s">
        <v>2240</v>
      </c>
      <c r="H106" s="47" t="s">
        <v>20</v>
      </c>
      <c r="I106" s="47" t="s">
        <v>3181</v>
      </c>
      <c r="J106" s="50" t="s">
        <v>2241</v>
      </c>
      <c r="K106" s="50" t="s">
        <v>1074</v>
      </c>
      <c r="L106" s="50" t="s">
        <v>24</v>
      </c>
      <c r="M106" s="52">
        <v>47</v>
      </c>
      <c r="N106" s="52">
        <v>2023</v>
      </c>
      <c r="O106" s="51">
        <v>147</v>
      </c>
      <c r="P106" s="59"/>
      <c r="Q106" s="59"/>
      <c r="R106" s="59"/>
      <c r="S106" s="52"/>
      <c r="T106" s="52" t="s">
        <v>563</v>
      </c>
      <c r="U106" s="52" t="s">
        <v>1690</v>
      </c>
      <c r="V106" s="52" t="s">
        <v>2044</v>
      </c>
      <c r="W106" s="52"/>
      <c r="X106" s="52" t="s">
        <v>523</v>
      </c>
      <c r="Y106" s="52" t="s">
        <v>168</v>
      </c>
      <c r="Z106" s="52">
        <v>32</v>
      </c>
      <c r="AA106" s="52">
        <v>37</v>
      </c>
      <c r="AB106" s="52">
        <v>38</v>
      </c>
      <c r="AC106" s="52">
        <v>40</v>
      </c>
      <c r="AD106" s="60"/>
      <c r="AE106" s="55"/>
      <c r="AF106" s="59"/>
      <c r="AG106" s="56" t="s">
        <v>157</v>
      </c>
      <c r="AH106" s="56" t="s">
        <v>150</v>
      </c>
    </row>
    <row r="107" spans="1:34" ht="36" hidden="1" customHeight="1" x14ac:dyDescent="0.2">
      <c r="A107" s="32">
        <v>102</v>
      </c>
      <c r="B107" s="46">
        <v>1</v>
      </c>
      <c r="C107" s="47" t="s">
        <v>2134</v>
      </c>
      <c r="D107" s="48" t="s">
        <v>2163</v>
      </c>
      <c r="E107" s="47" t="s">
        <v>2164</v>
      </c>
      <c r="F107" s="49" t="s">
        <v>2239</v>
      </c>
      <c r="G107" s="47" t="s">
        <v>2240</v>
      </c>
      <c r="H107" s="47" t="s">
        <v>20</v>
      </c>
      <c r="I107" s="47" t="s">
        <v>3181</v>
      </c>
      <c r="J107" s="50" t="s">
        <v>2242</v>
      </c>
      <c r="K107" s="50" t="s">
        <v>2243</v>
      </c>
      <c r="L107" s="50" t="s">
        <v>25</v>
      </c>
      <c r="M107" s="52" t="s">
        <v>150</v>
      </c>
      <c r="N107" s="52" t="s">
        <v>150</v>
      </c>
      <c r="O107" s="52">
        <v>100</v>
      </c>
      <c r="P107" s="59"/>
      <c r="Q107" s="59"/>
      <c r="R107" s="59"/>
      <c r="S107" s="52"/>
      <c r="T107" s="52" t="s">
        <v>153</v>
      </c>
      <c r="U107" s="52" t="s">
        <v>1691</v>
      </c>
      <c r="V107" s="52" t="s">
        <v>2044</v>
      </c>
      <c r="W107" s="52"/>
      <c r="X107" s="52" t="s">
        <v>523</v>
      </c>
      <c r="Y107" s="52" t="s">
        <v>158</v>
      </c>
      <c r="Z107" s="52">
        <v>100</v>
      </c>
      <c r="AA107" s="52">
        <v>100</v>
      </c>
      <c r="AB107" s="52">
        <v>100</v>
      </c>
      <c r="AC107" s="52">
        <v>100</v>
      </c>
      <c r="AD107" s="60"/>
      <c r="AE107" s="55"/>
      <c r="AF107" s="59"/>
      <c r="AG107" s="56" t="s">
        <v>157</v>
      </c>
      <c r="AH107" s="56" t="s">
        <v>150</v>
      </c>
    </row>
    <row r="108" spans="1:34" ht="36" hidden="1" customHeight="1" x14ac:dyDescent="0.2">
      <c r="A108" s="32">
        <v>103</v>
      </c>
      <c r="B108" s="46">
        <v>1</v>
      </c>
      <c r="C108" s="47" t="s">
        <v>2134</v>
      </c>
      <c r="D108" s="48" t="s">
        <v>2163</v>
      </c>
      <c r="E108" s="47" t="s">
        <v>2164</v>
      </c>
      <c r="F108" s="49" t="s">
        <v>2239</v>
      </c>
      <c r="G108" s="47" t="s">
        <v>2240</v>
      </c>
      <c r="H108" s="47" t="s">
        <v>20</v>
      </c>
      <c r="I108" s="47" t="s">
        <v>3181</v>
      </c>
      <c r="J108" s="50" t="s">
        <v>2244</v>
      </c>
      <c r="K108" s="50" t="s">
        <v>1075</v>
      </c>
      <c r="L108" s="50" t="s">
        <v>24</v>
      </c>
      <c r="M108" s="52">
        <v>11</v>
      </c>
      <c r="N108" s="52">
        <v>2023</v>
      </c>
      <c r="O108" s="52">
        <v>11</v>
      </c>
      <c r="P108" s="59"/>
      <c r="Q108" s="59"/>
      <c r="R108" s="59"/>
      <c r="S108" s="52"/>
      <c r="T108" s="52" t="s">
        <v>563</v>
      </c>
      <c r="U108" s="52" t="s">
        <v>1692</v>
      </c>
      <c r="V108" s="52" t="s">
        <v>2044</v>
      </c>
      <c r="W108" s="52"/>
      <c r="X108" s="52" t="s">
        <v>523</v>
      </c>
      <c r="Y108" s="52" t="s">
        <v>168</v>
      </c>
      <c r="Z108" s="52">
        <v>0</v>
      </c>
      <c r="AA108" s="52">
        <v>2</v>
      </c>
      <c r="AB108" s="52">
        <v>2</v>
      </c>
      <c r="AC108" s="52">
        <v>7</v>
      </c>
      <c r="AD108" s="60"/>
      <c r="AE108" s="55"/>
      <c r="AF108" s="59"/>
      <c r="AG108" s="56" t="s">
        <v>157</v>
      </c>
      <c r="AH108" s="56" t="s">
        <v>150</v>
      </c>
    </row>
    <row r="109" spans="1:34" ht="36" hidden="1" customHeight="1" x14ac:dyDescent="0.2">
      <c r="A109" s="32">
        <v>104</v>
      </c>
      <c r="B109" s="46">
        <v>1</v>
      </c>
      <c r="C109" s="47" t="s">
        <v>2134</v>
      </c>
      <c r="D109" s="48" t="s">
        <v>2163</v>
      </c>
      <c r="E109" s="47" t="s">
        <v>2164</v>
      </c>
      <c r="F109" s="49" t="s">
        <v>2239</v>
      </c>
      <c r="G109" s="47" t="s">
        <v>2240</v>
      </c>
      <c r="H109" s="47" t="s">
        <v>20</v>
      </c>
      <c r="I109" s="47" t="s">
        <v>3181</v>
      </c>
      <c r="J109" s="50" t="s">
        <v>2245</v>
      </c>
      <c r="K109" s="50" t="s">
        <v>1076</v>
      </c>
      <c r="L109" s="50" t="s">
        <v>24</v>
      </c>
      <c r="M109" s="52">
        <v>4</v>
      </c>
      <c r="N109" s="52">
        <v>2023</v>
      </c>
      <c r="O109" s="52">
        <v>32</v>
      </c>
      <c r="P109" s="59"/>
      <c r="Q109" s="59"/>
      <c r="R109" s="59"/>
      <c r="S109" s="52"/>
      <c r="T109" s="52" t="s">
        <v>175</v>
      </c>
      <c r="U109" s="52" t="s">
        <v>1693</v>
      </c>
      <c r="V109" s="52" t="s">
        <v>2044</v>
      </c>
      <c r="W109" s="52"/>
      <c r="X109" s="52" t="s">
        <v>523</v>
      </c>
      <c r="Y109" s="52" t="s">
        <v>168</v>
      </c>
      <c r="Z109" s="52">
        <v>2</v>
      </c>
      <c r="AA109" s="52">
        <v>8</v>
      </c>
      <c r="AB109" s="52">
        <v>8</v>
      </c>
      <c r="AC109" s="52">
        <v>14</v>
      </c>
      <c r="AD109" s="60"/>
      <c r="AE109" s="55"/>
      <c r="AF109" s="59"/>
      <c r="AG109" s="56" t="s">
        <v>157</v>
      </c>
      <c r="AH109" s="56" t="s">
        <v>150</v>
      </c>
    </row>
    <row r="110" spans="1:34" ht="36" hidden="1" customHeight="1" x14ac:dyDescent="0.2">
      <c r="A110" s="32">
        <v>105</v>
      </c>
      <c r="B110" s="46">
        <v>1</v>
      </c>
      <c r="C110" s="47" t="s">
        <v>2134</v>
      </c>
      <c r="D110" s="48" t="s">
        <v>2163</v>
      </c>
      <c r="E110" s="47" t="s">
        <v>2164</v>
      </c>
      <c r="F110" s="49" t="s">
        <v>2239</v>
      </c>
      <c r="G110" s="47" t="s">
        <v>2240</v>
      </c>
      <c r="H110" s="47" t="s">
        <v>20</v>
      </c>
      <c r="I110" s="47" t="s">
        <v>3181</v>
      </c>
      <c r="J110" s="50" t="s">
        <v>2246</v>
      </c>
      <c r="K110" s="50" t="s">
        <v>1077</v>
      </c>
      <c r="L110" s="50" t="s">
        <v>24</v>
      </c>
      <c r="M110" s="52" t="s">
        <v>150</v>
      </c>
      <c r="N110" s="52" t="s">
        <v>150</v>
      </c>
      <c r="O110" s="52">
        <v>3</v>
      </c>
      <c r="P110" s="59"/>
      <c r="Q110" s="59"/>
      <c r="R110" s="59"/>
      <c r="S110" s="52"/>
      <c r="T110" s="52" t="s">
        <v>563</v>
      </c>
      <c r="U110" s="52" t="s">
        <v>1694</v>
      </c>
      <c r="V110" s="52" t="s">
        <v>2044</v>
      </c>
      <c r="W110" s="52"/>
      <c r="X110" s="52" t="s">
        <v>523</v>
      </c>
      <c r="Y110" s="52" t="s">
        <v>158</v>
      </c>
      <c r="Z110" s="52">
        <v>1</v>
      </c>
      <c r="AA110" s="52">
        <v>3</v>
      </c>
      <c r="AB110" s="52">
        <v>3</v>
      </c>
      <c r="AC110" s="52">
        <v>3</v>
      </c>
      <c r="AD110" s="60"/>
      <c r="AE110" s="55"/>
      <c r="AF110" s="59"/>
      <c r="AG110" s="56" t="s">
        <v>157</v>
      </c>
      <c r="AH110" s="56" t="s">
        <v>150</v>
      </c>
    </row>
    <row r="111" spans="1:34" ht="36" customHeight="1" x14ac:dyDescent="0.2">
      <c r="A111" s="32">
        <v>106</v>
      </c>
      <c r="B111" s="46">
        <v>1</v>
      </c>
      <c r="C111" s="47" t="s">
        <v>2134</v>
      </c>
      <c r="D111" s="48" t="s">
        <v>2163</v>
      </c>
      <c r="E111" s="47" t="s">
        <v>2164</v>
      </c>
      <c r="F111" s="49" t="s">
        <v>2239</v>
      </c>
      <c r="G111" s="47" t="s">
        <v>2240</v>
      </c>
      <c r="H111" s="47" t="s">
        <v>20</v>
      </c>
      <c r="I111" s="47" t="s">
        <v>523</v>
      </c>
      <c r="J111" s="50" t="s">
        <v>2247</v>
      </c>
      <c r="K111" s="99" t="s">
        <v>1078</v>
      </c>
      <c r="L111" s="50" t="s">
        <v>24</v>
      </c>
      <c r="M111" s="52">
        <v>76</v>
      </c>
      <c r="N111" s="52">
        <v>2023</v>
      </c>
      <c r="O111" s="52">
        <v>76</v>
      </c>
      <c r="P111" s="59"/>
      <c r="Q111" s="59"/>
      <c r="R111" s="103"/>
      <c r="S111" s="52"/>
      <c r="T111" s="52" t="s">
        <v>175</v>
      </c>
      <c r="U111" s="52" t="s">
        <v>1695</v>
      </c>
      <c r="V111" s="52" t="s">
        <v>1939</v>
      </c>
      <c r="W111" s="52" t="s">
        <v>14</v>
      </c>
      <c r="X111" s="52" t="s">
        <v>523</v>
      </c>
      <c r="Y111" s="52" t="s">
        <v>168</v>
      </c>
      <c r="Z111" s="52">
        <v>19</v>
      </c>
      <c r="AA111" s="52">
        <v>19</v>
      </c>
      <c r="AB111" s="52">
        <v>19</v>
      </c>
      <c r="AC111" s="52">
        <v>19</v>
      </c>
      <c r="AD111" s="60"/>
      <c r="AE111" s="55"/>
      <c r="AF111" s="59"/>
      <c r="AG111" s="56" t="s">
        <v>157</v>
      </c>
      <c r="AH111" s="56" t="s">
        <v>150</v>
      </c>
    </row>
    <row r="112" spans="1:34" ht="36" hidden="1" customHeight="1" x14ac:dyDescent="0.2">
      <c r="A112" s="32">
        <v>107</v>
      </c>
      <c r="B112" s="46">
        <v>1</v>
      </c>
      <c r="C112" s="47" t="s">
        <v>2134</v>
      </c>
      <c r="D112" s="48" t="s">
        <v>2163</v>
      </c>
      <c r="E112" s="47" t="s">
        <v>2164</v>
      </c>
      <c r="F112" s="49" t="s">
        <v>2248</v>
      </c>
      <c r="G112" s="47" t="s">
        <v>706</v>
      </c>
      <c r="H112" s="47" t="s">
        <v>20</v>
      </c>
      <c r="I112" s="47" t="s">
        <v>42</v>
      </c>
      <c r="J112" s="50" t="s">
        <v>2249</v>
      </c>
      <c r="K112" s="50" t="s">
        <v>854</v>
      </c>
      <c r="L112" s="50" t="s">
        <v>24</v>
      </c>
      <c r="M112" s="51">
        <v>2121</v>
      </c>
      <c r="N112" s="52">
        <v>2023</v>
      </c>
      <c r="O112" s="51">
        <v>2720</v>
      </c>
      <c r="P112" s="59"/>
      <c r="Q112" s="59"/>
      <c r="R112" s="59"/>
      <c r="S112" s="52"/>
      <c r="T112" s="52" t="s">
        <v>175</v>
      </c>
      <c r="U112" s="52" t="s">
        <v>1392</v>
      </c>
      <c r="V112" s="52" t="s">
        <v>1922</v>
      </c>
      <c r="W112" s="52"/>
      <c r="X112" s="52" t="s">
        <v>42</v>
      </c>
      <c r="Y112" s="52" t="s">
        <v>168</v>
      </c>
      <c r="Z112" s="51">
        <v>256</v>
      </c>
      <c r="AA112" s="51">
        <v>386</v>
      </c>
      <c r="AB112" s="51">
        <v>1100</v>
      </c>
      <c r="AC112" s="51">
        <v>978</v>
      </c>
      <c r="AD112" s="60"/>
      <c r="AE112" s="55"/>
      <c r="AF112" s="59"/>
      <c r="AG112" s="56" t="s">
        <v>157</v>
      </c>
      <c r="AH112" s="56" t="s">
        <v>150</v>
      </c>
    </row>
    <row r="113" spans="1:34" ht="36" hidden="1" customHeight="1" x14ac:dyDescent="0.2">
      <c r="A113" s="32">
        <v>108</v>
      </c>
      <c r="B113" s="46">
        <v>1</v>
      </c>
      <c r="C113" s="47" t="s">
        <v>2134</v>
      </c>
      <c r="D113" s="48" t="s">
        <v>2163</v>
      </c>
      <c r="E113" s="47" t="s">
        <v>2164</v>
      </c>
      <c r="F113" s="49" t="s">
        <v>2248</v>
      </c>
      <c r="G113" s="47" t="s">
        <v>706</v>
      </c>
      <c r="H113" s="47" t="s">
        <v>20</v>
      </c>
      <c r="I113" s="47" t="s">
        <v>42</v>
      </c>
      <c r="J113" s="50" t="s">
        <v>2250</v>
      </c>
      <c r="K113" s="50" t="s">
        <v>855</v>
      </c>
      <c r="L113" s="50" t="s">
        <v>24</v>
      </c>
      <c r="M113" s="51">
        <v>11218</v>
      </c>
      <c r="N113" s="52">
        <v>2023</v>
      </c>
      <c r="O113" s="51">
        <v>24000</v>
      </c>
      <c r="P113" s="59"/>
      <c r="Q113" s="59"/>
      <c r="R113" s="59"/>
      <c r="S113" s="52"/>
      <c r="T113" s="52" t="s">
        <v>175</v>
      </c>
      <c r="U113" s="52" t="s">
        <v>1393</v>
      </c>
      <c r="V113" s="52" t="s">
        <v>1922</v>
      </c>
      <c r="W113" s="52"/>
      <c r="X113" s="52" t="s">
        <v>42</v>
      </c>
      <c r="Y113" s="52" t="s">
        <v>168</v>
      </c>
      <c r="Z113" s="51">
        <v>2000</v>
      </c>
      <c r="AA113" s="51">
        <v>6330</v>
      </c>
      <c r="AB113" s="51">
        <v>6330</v>
      </c>
      <c r="AC113" s="51">
        <v>5340</v>
      </c>
      <c r="AD113" s="60"/>
      <c r="AE113" s="55"/>
      <c r="AF113" s="59"/>
      <c r="AG113" s="56" t="s">
        <v>157</v>
      </c>
      <c r="AH113" s="56" t="s">
        <v>150</v>
      </c>
    </row>
    <row r="114" spans="1:34" ht="36" hidden="1" customHeight="1" x14ac:dyDescent="0.2">
      <c r="A114" s="32">
        <v>109</v>
      </c>
      <c r="B114" s="46">
        <v>1</v>
      </c>
      <c r="C114" s="47" t="s">
        <v>2134</v>
      </c>
      <c r="D114" s="48" t="s">
        <v>2163</v>
      </c>
      <c r="E114" s="47" t="s">
        <v>2164</v>
      </c>
      <c r="F114" s="49" t="s">
        <v>2248</v>
      </c>
      <c r="G114" s="47" t="s">
        <v>706</v>
      </c>
      <c r="H114" s="47" t="s">
        <v>20</v>
      </c>
      <c r="I114" s="47" t="s">
        <v>56</v>
      </c>
      <c r="J114" s="50" t="s">
        <v>2251</v>
      </c>
      <c r="K114" s="50" t="s">
        <v>1057</v>
      </c>
      <c r="L114" s="50" t="s">
        <v>24</v>
      </c>
      <c r="M114" s="51">
        <v>2280</v>
      </c>
      <c r="N114" s="52">
        <v>2019</v>
      </c>
      <c r="O114" s="51">
        <v>10000</v>
      </c>
      <c r="P114" s="59"/>
      <c r="Q114" s="59"/>
      <c r="R114" s="59"/>
      <c r="S114" s="52"/>
      <c r="T114" s="52" t="s">
        <v>175</v>
      </c>
      <c r="U114" s="52" t="s">
        <v>1666</v>
      </c>
      <c r="V114" s="52" t="s">
        <v>1913</v>
      </c>
      <c r="W114" s="52"/>
      <c r="X114" s="52" t="s">
        <v>56</v>
      </c>
      <c r="Y114" s="52" t="s">
        <v>168</v>
      </c>
      <c r="Z114" s="51">
        <v>800</v>
      </c>
      <c r="AA114" s="51">
        <v>2800</v>
      </c>
      <c r="AB114" s="51">
        <v>3200</v>
      </c>
      <c r="AC114" s="51">
        <v>1200</v>
      </c>
      <c r="AD114" s="60"/>
      <c r="AE114" s="55"/>
      <c r="AF114" s="59"/>
      <c r="AG114" s="56" t="s">
        <v>157</v>
      </c>
      <c r="AH114" s="56" t="s">
        <v>150</v>
      </c>
    </row>
    <row r="115" spans="1:34" ht="36" customHeight="1" x14ac:dyDescent="0.2">
      <c r="A115" s="32">
        <v>110</v>
      </c>
      <c r="B115" s="46">
        <v>1</v>
      </c>
      <c r="C115" s="47" t="s">
        <v>2134</v>
      </c>
      <c r="D115" s="48" t="s">
        <v>2163</v>
      </c>
      <c r="E115" s="47" t="s">
        <v>2164</v>
      </c>
      <c r="F115" s="49" t="s">
        <v>2248</v>
      </c>
      <c r="G115" s="47" t="s">
        <v>706</v>
      </c>
      <c r="H115" s="47" t="s">
        <v>20</v>
      </c>
      <c r="I115" s="47" t="s">
        <v>523</v>
      </c>
      <c r="J115" s="50" t="s">
        <v>2252</v>
      </c>
      <c r="K115" s="99" t="s">
        <v>1094</v>
      </c>
      <c r="L115" s="50" t="s">
        <v>24</v>
      </c>
      <c r="M115" s="52">
        <v>10</v>
      </c>
      <c r="N115" s="52">
        <v>2023</v>
      </c>
      <c r="O115" s="52">
        <v>12</v>
      </c>
      <c r="P115" s="59"/>
      <c r="Q115" s="59"/>
      <c r="R115" s="100" t="s">
        <v>150</v>
      </c>
      <c r="S115" s="52" t="s">
        <v>3227</v>
      </c>
      <c r="T115" s="52" t="s">
        <v>175</v>
      </c>
      <c r="U115" s="52" t="s">
        <v>1712</v>
      </c>
      <c r="V115" s="52" t="s">
        <v>2044</v>
      </c>
      <c r="W115" s="52"/>
      <c r="X115" s="52" t="s">
        <v>523</v>
      </c>
      <c r="Y115" s="52" t="s">
        <v>168</v>
      </c>
      <c r="Z115" s="52">
        <v>2</v>
      </c>
      <c r="AA115" s="52">
        <v>3</v>
      </c>
      <c r="AB115" s="52">
        <v>3</v>
      </c>
      <c r="AC115" s="52">
        <v>2</v>
      </c>
      <c r="AD115" s="60"/>
      <c r="AE115" s="55"/>
      <c r="AF115" s="59"/>
      <c r="AG115" s="56" t="s">
        <v>157</v>
      </c>
      <c r="AH115" s="56" t="s">
        <v>150</v>
      </c>
    </row>
    <row r="116" spans="1:34" ht="36" customHeight="1" x14ac:dyDescent="0.2">
      <c r="A116" s="32">
        <v>111</v>
      </c>
      <c r="B116" s="46">
        <v>1</v>
      </c>
      <c r="C116" s="47" t="s">
        <v>2134</v>
      </c>
      <c r="D116" s="48" t="s">
        <v>2163</v>
      </c>
      <c r="E116" s="47" t="s">
        <v>2164</v>
      </c>
      <c r="F116" s="49" t="s">
        <v>2248</v>
      </c>
      <c r="G116" s="47" t="s">
        <v>706</v>
      </c>
      <c r="H116" s="47" t="s">
        <v>20</v>
      </c>
      <c r="I116" s="47" t="s">
        <v>523</v>
      </c>
      <c r="J116" s="50" t="s">
        <v>2253</v>
      </c>
      <c r="K116" s="99" t="s">
        <v>1095</v>
      </c>
      <c r="L116" s="50" t="s">
        <v>24</v>
      </c>
      <c r="M116" s="51">
        <v>16262</v>
      </c>
      <c r="N116" s="52">
        <v>2023</v>
      </c>
      <c r="O116" s="51">
        <v>18000</v>
      </c>
      <c r="P116" s="59"/>
      <c r="Q116" s="59"/>
      <c r="R116" s="100" t="s">
        <v>150</v>
      </c>
      <c r="S116" s="52" t="s">
        <v>3227</v>
      </c>
      <c r="T116" s="52" t="s">
        <v>175</v>
      </c>
      <c r="U116" s="52" t="s">
        <v>1713</v>
      </c>
      <c r="V116" s="52" t="s">
        <v>2049</v>
      </c>
      <c r="W116" s="52" t="s">
        <v>14</v>
      </c>
      <c r="X116" s="52" t="s">
        <v>523</v>
      </c>
      <c r="Y116" s="52" t="s">
        <v>168</v>
      </c>
      <c r="Z116" s="101">
        <v>2000</v>
      </c>
      <c r="AA116" s="51">
        <v>6000</v>
      </c>
      <c r="AB116" s="51">
        <v>6000</v>
      </c>
      <c r="AC116" s="101">
        <v>4000</v>
      </c>
      <c r="AD116" s="60"/>
      <c r="AE116" s="55"/>
      <c r="AF116" s="102" t="s">
        <v>3229</v>
      </c>
      <c r="AG116" s="56" t="s">
        <v>157</v>
      </c>
      <c r="AH116" s="56" t="s">
        <v>150</v>
      </c>
    </row>
    <row r="117" spans="1:34" ht="36" hidden="1" customHeight="1" x14ac:dyDescent="0.2">
      <c r="A117" s="32">
        <v>112</v>
      </c>
      <c r="B117" s="46">
        <v>1</v>
      </c>
      <c r="C117" s="47" t="s">
        <v>2134</v>
      </c>
      <c r="D117" s="48" t="s">
        <v>2254</v>
      </c>
      <c r="E117" s="47" t="s">
        <v>2255</v>
      </c>
      <c r="F117" s="49"/>
      <c r="G117" s="47" t="s">
        <v>3101</v>
      </c>
      <c r="H117" s="47" t="s">
        <v>13</v>
      </c>
      <c r="I117" s="47" t="s">
        <v>57</v>
      </c>
      <c r="J117" s="50" t="s">
        <v>2256</v>
      </c>
      <c r="K117" s="50" t="s">
        <v>183</v>
      </c>
      <c r="L117" s="50" t="s">
        <v>25</v>
      </c>
      <c r="M117" s="51" t="s">
        <v>150</v>
      </c>
      <c r="N117" s="52" t="s">
        <v>150</v>
      </c>
      <c r="O117" s="53">
        <v>100</v>
      </c>
      <c r="P117" s="53"/>
      <c r="Q117" s="53"/>
      <c r="R117" s="53"/>
      <c r="S117" s="52"/>
      <c r="T117" s="53" t="s">
        <v>185</v>
      </c>
      <c r="U117" s="53" t="s">
        <v>184</v>
      </c>
      <c r="V117" s="53" t="s">
        <v>186</v>
      </c>
      <c r="W117" s="52"/>
      <c r="X117" s="53" t="s">
        <v>57</v>
      </c>
      <c r="Y117" s="53" t="s">
        <v>158</v>
      </c>
      <c r="Z117" s="53">
        <v>25</v>
      </c>
      <c r="AA117" s="53">
        <v>50</v>
      </c>
      <c r="AB117" s="53">
        <v>75</v>
      </c>
      <c r="AC117" s="53">
        <v>100</v>
      </c>
      <c r="AD117" s="55"/>
      <c r="AE117" s="55"/>
      <c r="AF117" s="52"/>
      <c r="AG117" s="56" t="s">
        <v>157</v>
      </c>
      <c r="AH117" s="56" t="s">
        <v>150</v>
      </c>
    </row>
    <row r="118" spans="1:34" ht="36" hidden="1" customHeight="1" x14ac:dyDescent="0.2">
      <c r="A118" s="32">
        <v>113</v>
      </c>
      <c r="B118" s="46">
        <v>1</v>
      </c>
      <c r="C118" s="47" t="s">
        <v>2134</v>
      </c>
      <c r="D118" s="48" t="s">
        <v>2254</v>
      </c>
      <c r="E118" s="47" t="s">
        <v>2255</v>
      </c>
      <c r="F118" s="49"/>
      <c r="G118" s="47" t="s">
        <v>3101</v>
      </c>
      <c r="H118" s="47" t="s">
        <v>13</v>
      </c>
      <c r="I118" s="47" t="s">
        <v>56</v>
      </c>
      <c r="J118" s="50" t="s">
        <v>2263</v>
      </c>
      <c r="K118" s="50" t="s">
        <v>2454</v>
      </c>
      <c r="L118" s="50" t="s">
        <v>30</v>
      </c>
      <c r="M118" s="61">
        <v>4225</v>
      </c>
      <c r="N118" s="53">
        <v>2023</v>
      </c>
      <c r="O118" s="61">
        <v>6000</v>
      </c>
      <c r="P118" s="61"/>
      <c r="Q118" s="61"/>
      <c r="R118" s="61"/>
      <c r="S118" s="52"/>
      <c r="T118" s="53" t="s">
        <v>175</v>
      </c>
      <c r="U118" s="53" t="s">
        <v>259</v>
      </c>
      <c r="V118" s="53" t="s">
        <v>260</v>
      </c>
      <c r="W118" s="52"/>
      <c r="X118" s="53" t="s">
        <v>56</v>
      </c>
      <c r="Y118" s="52" t="s">
        <v>168</v>
      </c>
      <c r="Z118" s="53">
        <v>1000</v>
      </c>
      <c r="AA118" s="53">
        <v>2000</v>
      </c>
      <c r="AB118" s="53">
        <v>1500</v>
      </c>
      <c r="AC118" s="53">
        <v>1500</v>
      </c>
      <c r="AD118" s="55"/>
      <c r="AE118" s="55"/>
      <c r="AF118" s="52"/>
      <c r="AG118" s="56" t="s">
        <v>157</v>
      </c>
      <c r="AH118" s="56" t="s">
        <v>150</v>
      </c>
    </row>
    <row r="119" spans="1:34" ht="36" hidden="1" customHeight="1" x14ac:dyDescent="0.2">
      <c r="A119" s="32">
        <v>114</v>
      </c>
      <c r="B119" s="46">
        <v>1</v>
      </c>
      <c r="C119" s="47" t="s">
        <v>2134</v>
      </c>
      <c r="D119" s="48" t="s">
        <v>2254</v>
      </c>
      <c r="E119" s="47" t="s">
        <v>2255</v>
      </c>
      <c r="F119" s="49"/>
      <c r="G119" s="47" t="s">
        <v>3101</v>
      </c>
      <c r="H119" s="47" t="s">
        <v>13</v>
      </c>
      <c r="I119" s="47" t="s">
        <v>56</v>
      </c>
      <c r="J119" s="50" t="s">
        <v>2269</v>
      </c>
      <c r="K119" s="50" t="s">
        <v>2455</v>
      </c>
      <c r="L119" s="50" t="s">
        <v>24</v>
      </c>
      <c r="M119" s="61">
        <v>108388</v>
      </c>
      <c r="N119" s="53">
        <v>2019</v>
      </c>
      <c r="O119" s="61">
        <v>211583</v>
      </c>
      <c r="P119" s="61"/>
      <c r="Q119" s="61"/>
      <c r="R119" s="61"/>
      <c r="S119" s="52"/>
      <c r="T119" s="53" t="s">
        <v>175</v>
      </c>
      <c r="U119" s="53" t="s">
        <v>261</v>
      </c>
      <c r="V119" s="53" t="s">
        <v>262</v>
      </c>
      <c r="W119" s="52"/>
      <c r="X119" s="53" t="s">
        <v>56</v>
      </c>
      <c r="Y119" s="52" t="s">
        <v>168</v>
      </c>
      <c r="Z119" s="52">
        <v>28583</v>
      </c>
      <c r="AA119" s="52">
        <v>61000</v>
      </c>
      <c r="AB119" s="52">
        <v>61000</v>
      </c>
      <c r="AC119" s="52">
        <v>61000</v>
      </c>
      <c r="AD119" s="55"/>
      <c r="AE119" s="55"/>
      <c r="AF119" s="52"/>
      <c r="AG119" s="56" t="s">
        <v>157</v>
      </c>
      <c r="AH119" s="56" t="s">
        <v>150</v>
      </c>
    </row>
    <row r="120" spans="1:34" ht="36" hidden="1" customHeight="1" x14ac:dyDescent="0.2">
      <c r="A120" s="32">
        <v>115</v>
      </c>
      <c r="B120" s="46">
        <v>1</v>
      </c>
      <c r="C120" s="47" t="s">
        <v>2134</v>
      </c>
      <c r="D120" s="48" t="s">
        <v>2254</v>
      </c>
      <c r="E120" s="47" t="s">
        <v>2255</v>
      </c>
      <c r="F120" s="49"/>
      <c r="G120" s="47" t="s">
        <v>3101</v>
      </c>
      <c r="H120" s="47" t="s">
        <v>13</v>
      </c>
      <c r="I120" s="47" t="s">
        <v>263</v>
      </c>
      <c r="J120" s="50" t="s">
        <v>2279</v>
      </c>
      <c r="K120" s="50" t="s">
        <v>264</v>
      </c>
      <c r="L120" s="50" t="s">
        <v>3196</v>
      </c>
      <c r="M120" s="52">
        <v>865</v>
      </c>
      <c r="N120" s="52">
        <v>2023</v>
      </c>
      <c r="O120" s="51">
        <v>1250</v>
      </c>
      <c r="P120" s="51"/>
      <c r="Q120" s="51"/>
      <c r="R120" s="51"/>
      <c r="S120" s="52"/>
      <c r="T120" s="52" t="s">
        <v>175</v>
      </c>
      <c r="U120" s="52" t="s">
        <v>265</v>
      </c>
      <c r="V120" s="52" t="s">
        <v>266</v>
      </c>
      <c r="W120" s="52"/>
      <c r="X120" s="53" t="s">
        <v>56</v>
      </c>
      <c r="Y120" s="52" t="s">
        <v>168</v>
      </c>
      <c r="Z120" s="52">
        <v>150</v>
      </c>
      <c r="AA120" s="52">
        <v>400</v>
      </c>
      <c r="AB120" s="52">
        <v>400</v>
      </c>
      <c r="AC120" s="52">
        <v>300</v>
      </c>
      <c r="AD120" s="55"/>
      <c r="AE120" s="55"/>
      <c r="AF120" s="52" t="s">
        <v>267</v>
      </c>
      <c r="AG120" s="56" t="s">
        <v>157</v>
      </c>
      <c r="AH120" s="56" t="s">
        <v>150</v>
      </c>
    </row>
    <row r="121" spans="1:34" ht="36" hidden="1" customHeight="1" x14ac:dyDescent="0.2">
      <c r="A121" s="32">
        <v>116</v>
      </c>
      <c r="B121" s="46">
        <v>1</v>
      </c>
      <c r="C121" s="47" t="s">
        <v>2134</v>
      </c>
      <c r="D121" s="48" t="s">
        <v>2254</v>
      </c>
      <c r="E121" s="47" t="s">
        <v>2255</v>
      </c>
      <c r="F121" s="49"/>
      <c r="G121" s="47" t="s">
        <v>3101</v>
      </c>
      <c r="H121" s="47" t="s">
        <v>13</v>
      </c>
      <c r="I121" s="47" t="s">
        <v>56</v>
      </c>
      <c r="J121" s="50" t="s">
        <v>2285</v>
      </c>
      <c r="K121" s="50" t="s">
        <v>437</v>
      </c>
      <c r="L121" s="50" t="s">
        <v>3197</v>
      </c>
      <c r="M121" s="52">
        <v>44.1</v>
      </c>
      <c r="N121" s="52">
        <v>2023</v>
      </c>
      <c r="O121" s="52">
        <v>49</v>
      </c>
      <c r="P121" s="52"/>
      <c r="Q121" s="52"/>
      <c r="R121" s="52"/>
      <c r="S121" s="52"/>
      <c r="T121" s="52" t="s">
        <v>175</v>
      </c>
      <c r="U121" s="52" t="s">
        <v>438</v>
      </c>
      <c r="V121" s="52" t="s">
        <v>439</v>
      </c>
      <c r="W121" s="52"/>
      <c r="X121" s="53" t="s">
        <v>56</v>
      </c>
      <c r="Y121" s="52" t="s">
        <v>158</v>
      </c>
      <c r="Z121" s="52">
        <v>45</v>
      </c>
      <c r="AA121" s="52">
        <v>47</v>
      </c>
      <c r="AB121" s="52">
        <v>48</v>
      </c>
      <c r="AC121" s="52">
        <v>49</v>
      </c>
      <c r="AD121" s="55"/>
      <c r="AE121" s="55"/>
      <c r="AF121" s="52"/>
      <c r="AG121" s="56" t="s">
        <v>157</v>
      </c>
      <c r="AH121" s="56" t="s">
        <v>440</v>
      </c>
    </row>
    <row r="122" spans="1:34" ht="36" hidden="1" customHeight="1" x14ac:dyDescent="0.2">
      <c r="A122" s="32">
        <v>117</v>
      </c>
      <c r="B122" s="46">
        <v>1</v>
      </c>
      <c r="C122" s="47" t="s">
        <v>2134</v>
      </c>
      <c r="D122" s="48" t="s">
        <v>2254</v>
      </c>
      <c r="E122" s="47" t="s">
        <v>2255</v>
      </c>
      <c r="F122" s="49"/>
      <c r="G122" s="47" t="s">
        <v>3101</v>
      </c>
      <c r="H122" s="47" t="s">
        <v>13</v>
      </c>
      <c r="I122" s="47" t="s">
        <v>56</v>
      </c>
      <c r="J122" s="50" t="s">
        <v>2293</v>
      </c>
      <c r="K122" s="50" t="s">
        <v>445</v>
      </c>
      <c r="L122" s="50" t="s">
        <v>25</v>
      </c>
      <c r="M122" s="51" t="s">
        <v>150</v>
      </c>
      <c r="N122" s="52" t="s">
        <v>150</v>
      </c>
      <c r="O122" s="53">
        <v>50</v>
      </c>
      <c r="P122" s="53"/>
      <c r="Q122" s="53"/>
      <c r="R122" s="53"/>
      <c r="S122" s="52"/>
      <c r="T122" s="52" t="s">
        <v>153</v>
      </c>
      <c r="U122" s="53" t="s">
        <v>446</v>
      </c>
      <c r="V122" s="53" t="s">
        <v>447</v>
      </c>
      <c r="W122" s="52"/>
      <c r="X122" s="53" t="s">
        <v>56</v>
      </c>
      <c r="Y122" s="53" t="s">
        <v>168</v>
      </c>
      <c r="Z122" s="53">
        <v>10</v>
      </c>
      <c r="AA122" s="53">
        <v>10</v>
      </c>
      <c r="AB122" s="53">
        <v>20</v>
      </c>
      <c r="AC122" s="53">
        <v>10</v>
      </c>
      <c r="AD122" s="55"/>
      <c r="AE122" s="55"/>
      <c r="AF122" s="53" t="s">
        <v>448</v>
      </c>
      <c r="AG122" s="56" t="s">
        <v>157</v>
      </c>
      <c r="AH122" s="56" t="s">
        <v>150</v>
      </c>
    </row>
    <row r="123" spans="1:34" ht="36" hidden="1" customHeight="1" x14ac:dyDescent="0.2">
      <c r="A123" s="32">
        <v>118</v>
      </c>
      <c r="B123" s="46">
        <v>1</v>
      </c>
      <c r="C123" s="47" t="s">
        <v>2134</v>
      </c>
      <c r="D123" s="48" t="s">
        <v>2254</v>
      </c>
      <c r="E123" s="47" t="s">
        <v>2255</v>
      </c>
      <c r="F123" s="49"/>
      <c r="G123" s="47" t="s">
        <v>3101</v>
      </c>
      <c r="H123" s="47" t="s">
        <v>13</v>
      </c>
      <c r="I123" s="47" t="s">
        <v>56</v>
      </c>
      <c r="J123" s="50" t="s">
        <v>2302</v>
      </c>
      <c r="K123" s="50" t="s">
        <v>449</v>
      </c>
      <c r="L123" s="50" t="s">
        <v>25</v>
      </c>
      <c r="M123" s="51" t="s">
        <v>150</v>
      </c>
      <c r="N123" s="52" t="s">
        <v>150</v>
      </c>
      <c r="O123" s="53">
        <v>60</v>
      </c>
      <c r="P123" s="53"/>
      <c r="Q123" s="53"/>
      <c r="R123" s="53"/>
      <c r="S123" s="52"/>
      <c r="T123" s="53" t="s">
        <v>153</v>
      </c>
      <c r="U123" s="53" t="s">
        <v>450</v>
      </c>
      <c r="V123" s="53" t="s">
        <v>451</v>
      </c>
      <c r="W123" s="52"/>
      <c r="X123" s="53" t="s">
        <v>56</v>
      </c>
      <c r="Y123" s="53" t="s">
        <v>168</v>
      </c>
      <c r="Z123" s="53">
        <v>10</v>
      </c>
      <c r="AA123" s="53">
        <v>20</v>
      </c>
      <c r="AB123" s="53">
        <v>20</v>
      </c>
      <c r="AC123" s="53">
        <v>10</v>
      </c>
      <c r="AD123" s="55"/>
      <c r="AE123" s="55"/>
      <c r="AF123" s="52"/>
      <c r="AG123" s="56" t="s">
        <v>157</v>
      </c>
      <c r="AH123" s="56" t="s">
        <v>150</v>
      </c>
    </row>
    <row r="124" spans="1:34" ht="36" hidden="1" customHeight="1" x14ac:dyDescent="0.2">
      <c r="A124" s="32">
        <v>119</v>
      </c>
      <c r="B124" s="46">
        <v>1</v>
      </c>
      <c r="C124" s="47" t="s">
        <v>2134</v>
      </c>
      <c r="D124" s="48" t="s">
        <v>2254</v>
      </c>
      <c r="E124" s="47" t="s">
        <v>2255</v>
      </c>
      <c r="F124" s="49"/>
      <c r="G124" s="47" t="s">
        <v>3101</v>
      </c>
      <c r="H124" s="47" t="s">
        <v>13</v>
      </c>
      <c r="I124" s="47" t="s">
        <v>56</v>
      </c>
      <c r="J124" s="50" t="s">
        <v>2310</v>
      </c>
      <c r="K124" s="50" t="s">
        <v>452</v>
      </c>
      <c r="L124" s="50" t="s">
        <v>3198</v>
      </c>
      <c r="M124" s="61">
        <v>1318930</v>
      </c>
      <c r="N124" s="53">
        <v>2023</v>
      </c>
      <c r="O124" s="61">
        <v>1701420</v>
      </c>
      <c r="P124" s="61"/>
      <c r="Q124" s="61"/>
      <c r="R124" s="61"/>
      <c r="S124" s="52"/>
      <c r="T124" s="53" t="s">
        <v>454</v>
      </c>
      <c r="U124" s="53" t="s">
        <v>453</v>
      </c>
      <c r="V124" s="53" t="s">
        <v>455</v>
      </c>
      <c r="W124" s="52"/>
      <c r="X124" s="53" t="s">
        <v>56</v>
      </c>
      <c r="Y124" s="53" t="s">
        <v>168</v>
      </c>
      <c r="Z124" s="53">
        <v>1400000</v>
      </c>
      <c r="AA124" s="53">
        <v>1500000</v>
      </c>
      <c r="AB124" s="53">
        <v>1600000</v>
      </c>
      <c r="AC124" s="53">
        <v>1701420</v>
      </c>
      <c r="AD124" s="55"/>
      <c r="AE124" s="55"/>
      <c r="AF124" s="52"/>
      <c r="AG124" s="56" t="s">
        <v>157</v>
      </c>
      <c r="AH124" s="56" t="s">
        <v>150</v>
      </c>
    </row>
    <row r="125" spans="1:34" ht="36" hidden="1" customHeight="1" x14ac:dyDescent="0.2">
      <c r="A125" s="32">
        <v>120</v>
      </c>
      <c r="B125" s="46">
        <v>1</v>
      </c>
      <c r="C125" s="47" t="s">
        <v>2134</v>
      </c>
      <c r="D125" s="48" t="s">
        <v>2254</v>
      </c>
      <c r="E125" s="47" t="s">
        <v>2255</v>
      </c>
      <c r="F125" s="49"/>
      <c r="G125" s="47" t="s">
        <v>3101</v>
      </c>
      <c r="H125" s="47" t="s">
        <v>13</v>
      </c>
      <c r="I125" s="47" t="s">
        <v>263</v>
      </c>
      <c r="J125" s="50" t="s">
        <v>2317</v>
      </c>
      <c r="K125" s="50" t="s">
        <v>2456</v>
      </c>
      <c r="L125" s="50" t="s">
        <v>3196</v>
      </c>
      <c r="M125" s="52">
        <v>30</v>
      </c>
      <c r="N125" s="52">
        <v>2023</v>
      </c>
      <c r="O125" s="52">
        <v>37</v>
      </c>
      <c r="P125" s="52"/>
      <c r="Q125" s="52"/>
      <c r="R125" s="52"/>
      <c r="S125" s="52"/>
      <c r="T125" s="52" t="s">
        <v>175</v>
      </c>
      <c r="U125" s="52" t="s">
        <v>461</v>
      </c>
      <c r="V125" s="52" t="s">
        <v>462</v>
      </c>
      <c r="W125" s="52"/>
      <c r="X125" s="53" t="s">
        <v>56</v>
      </c>
      <c r="Y125" s="52" t="s">
        <v>168</v>
      </c>
      <c r="Z125" s="52">
        <v>7</v>
      </c>
      <c r="AA125" s="52">
        <v>10</v>
      </c>
      <c r="AB125" s="52">
        <v>11</v>
      </c>
      <c r="AC125" s="52">
        <v>9</v>
      </c>
      <c r="AD125" s="55"/>
      <c r="AE125" s="55"/>
      <c r="AF125" s="52" t="s">
        <v>220</v>
      </c>
      <c r="AG125" s="56" t="s">
        <v>157</v>
      </c>
      <c r="AH125" s="56" t="s">
        <v>150</v>
      </c>
    </row>
    <row r="126" spans="1:34" ht="36" hidden="1" customHeight="1" x14ac:dyDescent="0.2">
      <c r="A126" s="32">
        <v>121</v>
      </c>
      <c r="B126" s="46">
        <v>1</v>
      </c>
      <c r="C126" s="47" t="s">
        <v>2134</v>
      </c>
      <c r="D126" s="48" t="s">
        <v>2254</v>
      </c>
      <c r="E126" s="47" t="s">
        <v>2255</v>
      </c>
      <c r="F126" s="49"/>
      <c r="G126" s="47" t="s">
        <v>3101</v>
      </c>
      <c r="H126" s="47" t="s">
        <v>13</v>
      </c>
      <c r="I126" s="47" t="s">
        <v>3185</v>
      </c>
      <c r="J126" s="50" t="s">
        <v>2322</v>
      </c>
      <c r="K126" s="50" t="s">
        <v>463</v>
      </c>
      <c r="L126" s="50" t="s">
        <v>25</v>
      </c>
      <c r="M126" s="52">
        <v>2.13</v>
      </c>
      <c r="N126" s="52">
        <v>2022</v>
      </c>
      <c r="O126" s="52">
        <v>3</v>
      </c>
      <c r="P126" s="52"/>
      <c r="Q126" s="52"/>
      <c r="R126" s="52"/>
      <c r="S126" s="52"/>
      <c r="T126" s="52" t="s">
        <v>258</v>
      </c>
      <c r="U126" s="52" t="s">
        <v>467</v>
      </c>
      <c r="V126" s="52" t="s">
        <v>468</v>
      </c>
      <c r="W126" s="52"/>
      <c r="X126" s="53" t="s">
        <v>56</v>
      </c>
      <c r="Y126" s="52" t="s">
        <v>158</v>
      </c>
      <c r="Z126" s="52" t="s">
        <v>464</v>
      </c>
      <c r="AA126" s="52" t="s">
        <v>465</v>
      </c>
      <c r="AB126" s="52" t="s">
        <v>466</v>
      </c>
      <c r="AC126" s="52">
        <v>3</v>
      </c>
      <c r="AD126" s="55"/>
      <c r="AE126" s="55"/>
      <c r="AF126" s="52" t="s">
        <v>469</v>
      </c>
      <c r="AG126" s="56" t="s">
        <v>157</v>
      </c>
      <c r="AH126" s="56" t="s">
        <v>470</v>
      </c>
    </row>
    <row r="127" spans="1:34" ht="36" hidden="1" customHeight="1" x14ac:dyDescent="0.2">
      <c r="A127" s="32">
        <v>122</v>
      </c>
      <c r="B127" s="46">
        <v>1</v>
      </c>
      <c r="C127" s="47" t="s">
        <v>2134</v>
      </c>
      <c r="D127" s="48" t="s">
        <v>2254</v>
      </c>
      <c r="E127" s="47" t="s">
        <v>2255</v>
      </c>
      <c r="F127" s="49"/>
      <c r="G127" s="47" t="s">
        <v>3101</v>
      </c>
      <c r="H127" s="47" t="s">
        <v>13</v>
      </c>
      <c r="I127" s="47" t="s">
        <v>56</v>
      </c>
      <c r="J127" s="50" t="s">
        <v>2333</v>
      </c>
      <c r="K127" s="50" t="s">
        <v>500</v>
      </c>
      <c r="L127" s="50" t="s">
        <v>25</v>
      </c>
      <c r="M127" s="51" t="s">
        <v>150</v>
      </c>
      <c r="N127" s="52" t="s">
        <v>150</v>
      </c>
      <c r="O127" s="53">
        <v>10</v>
      </c>
      <c r="P127" s="53"/>
      <c r="Q127" s="53"/>
      <c r="R127" s="53"/>
      <c r="S127" s="52"/>
      <c r="T127" s="53" t="s">
        <v>153</v>
      </c>
      <c r="U127" s="53" t="s">
        <v>501</v>
      </c>
      <c r="V127" s="53" t="s">
        <v>502</v>
      </c>
      <c r="W127" s="52"/>
      <c r="X127" s="53" t="s">
        <v>56</v>
      </c>
      <c r="Y127" s="53" t="s">
        <v>168</v>
      </c>
      <c r="Z127" s="53">
        <v>2</v>
      </c>
      <c r="AA127" s="53">
        <v>2</v>
      </c>
      <c r="AB127" s="53">
        <v>3</v>
      </c>
      <c r="AC127" s="53">
        <v>3</v>
      </c>
      <c r="AD127" s="55"/>
      <c r="AE127" s="55"/>
      <c r="AF127" s="53" t="s">
        <v>503</v>
      </c>
      <c r="AG127" s="56" t="s">
        <v>157</v>
      </c>
      <c r="AH127" s="56" t="s">
        <v>150</v>
      </c>
    </row>
    <row r="128" spans="1:34" ht="36" hidden="1" customHeight="1" x14ac:dyDescent="0.2">
      <c r="A128" s="32">
        <v>123</v>
      </c>
      <c r="B128" s="46">
        <v>1</v>
      </c>
      <c r="C128" s="47" t="s">
        <v>2134</v>
      </c>
      <c r="D128" s="48" t="s">
        <v>2254</v>
      </c>
      <c r="E128" s="47" t="s">
        <v>2255</v>
      </c>
      <c r="F128" s="49"/>
      <c r="G128" s="47" t="s">
        <v>3101</v>
      </c>
      <c r="H128" s="47" t="s">
        <v>13</v>
      </c>
      <c r="I128" s="47" t="s">
        <v>56</v>
      </c>
      <c r="J128" s="50" t="s">
        <v>2457</v>
      </c>
      <c r="K128" s="50" t="s">
        <v>504</v>
      </c>
      <c r="L128" s="50" t="s">
        <v>25</v>
      </c>
      <c r="M128" s="51" t="s">
        <v>150</v>
      </c>
      <c r="N128" s="52" t="s">
        <v>150</v>
      </c>
      <c r="O128" s="53">
        <v>30</v>
      </c>
      <c r="P128" s="53"/>
      <c r="Q128" s="53"/>
      <c r="R128" s="53"/>
      <c r="S128" s="52"/>
      <c r="T128" s="53" t="s">
        <v>153</v>
      </c>
      <c r="U128" s="52" t="s">
        <v>505</v>
      </c>
      <c r="V128" s="53" t="s">
        <v>506</v>
      </c>
      <c r="W128" s="52"/>
      <c r="X128" s="53" t="s">
        <v>56</v>
      </c>
      <c r="Y128" s="53" t="s">
        <v>168</v>
      </c>
      <c r="Z128" s="53">
        <v>3</v>
      </c>
      <c r="AA128" s="53">
        <v>10.5</v>
      </c>
      <c r="AB128" s="53">
        <v>12</v>
      </c>
      <c r="AC128" s="53">
        <v>4.5</v>
      </c>
      <c r="AD128" s="55"/>
      <c r="AE128" s="55"/>
      <c r="AF128" s="53" t="s">
        <v>507</v>
      </c>
      <c r="AG128" s="56" t="s">
        <v>157</v>
      </c>
      <c r="AH128" s="56" t="s">
        <v>150</v>
      </c>
    </row>
    <row r="129" spans="1:34" ht="36" hidden="1" customHeight="1" x14ac:dyDescent="0.2">
      <c r="A129" s="32">
        <v>124</v>
      </c>
      <c r="B129" s="46">
        <v>1</v>
      </c>
      <c r="C129" s="47" t="s">
        <v>2134</v>
      </c>
      <c r="D129" s="48" t="s">
        <v>2254</v>
      </c>
      <c r="E129" s="47" t="s">
        <v>2255</v>
      </c>
      <c r="F129" s="49"/>
      <c r="G129" s="47" t="s">
        <v>3101</v>
      </c>
      <c r="H129" s="47" t="s">
        <v>13</v>
      </c>
      <c r="I129" s="47" t="s">
        <v>57</v>
      </c>
      <c r="J129" s="50" t="s">
        <v>2458</v>
      </c>
      <c r="K129" s="50" t="s">
        <v>517</v>
      </c>
      <c r="L129" s="50" t="s">
        <v>3199</v>
      </c>
      <c r="M129" s="53">
        <v>90</v>
      </c>
      <c r="N129" s="53">
        <v>2023</v>
      </c>
      <c r="O129" s="53">
        <v>110</v>
      </c>
      <c r="P129" s="53"/>
      <c r="Q129" s="53"/>
      <c r="R129" s="53"/>
      <c r="S129" s="52"/>
      <c r="T129" s="53" t="s">
        <v>175</v>
      </c>
      <c r="U129" s="53" t="s">
        <v>518</v>
      </c>
      <c r="V129" s="53" t="s">
        <v>519</v>
      </c>
      <c r="W129" s="52"/>
      <c r="X129" s="53" t="s">
        <v>57</v>
      </c>
      <c r="Y129" s="53" t="s">
        <v>158</v>
      </c>
      <c r="Z129" s="53">
        <v>92</v>
      </c>
      <c r="AA129" s="53">
        <v>94</v>
      </c>
      <c r="AB129" s="53">
        <v>97</v>
      </c>
      <c r="AC129" s="53">
        <v>110</v>
      </c>
      <c r="AD129" s="55"/>
      <c r="AE129" s="55"/>
      <c r="AF129" s="52"/>
      <c r="AG129" s="56" t="s">
        <v>157</v>
      </c>
      <c r="AH129" s="56" t="s">
        <v>150</v>
      </c>
    </row>
    <row r="130" spans="1:34" ht="36" hidden="1" customHeight="1" x14ac:dyDescent="0.2">
      <c r="A130" s="32">
        <v>125</v>
      </c>
      <c r="B130" s="46">
        <v>1</v>
      </c>
      <c r="C130" s="47" t="s">
        <v>2134</v>
      </c>
      <c r="D130" s="48" t="s">
        <v>2254</v>
      </c>
      <c r="E130" s="47" t="s">
        <v>2255</v>
      </c>
      <c r="F130" s="49"/>
      <c r="G130" s="47" t="s">
        <v>3101</v>
      </c>
      <c r="H130" s="47" t="s">
        <v>13</v>
      </c>
      <c r="I130" s="47" t="s">
        <v>58</v>
      </c>
      <c r="J130" s="50" t="s">
        <v>2459</v>
      </c>
      <c r="K130" s="50" t="s">
        <v>2460</v>
      </c>
      <c r="L130" s="50" t="s">
        <v>25</v>
      </c>
      <c r="M130" s="52">
        <v>13.79</v>
      </c>
      <c r="N130" s="52">
        <v>2023</v>
      </c>
      <c r="O130" s="52">
        <v>12.79</v>
      </c>
      <c r="P130" s="52"/>
      <c r="Q130" s="52"/>
      <c r="R130" s="52"/>
      <c r="S130" s="52"/>
      <c r="T130" s="52" t="s">
        <v>544</v>
      </c>
      <c r="U130" s="52" t="s">
        <v>543</v>
      </c>
      <c r="V130" s="52" t="s">
        <v>545</v>
      </c>
      <c r="W130" s="52"/>
      <c r="X130" s="52" t="s">
        <v>58</v>
      </c>
      <c r="Y130" s="52" t="s">
        <v>158</v>
      </c>
      <c r="Z130" s="52">
        <v>13.54</v>
      </c>
      <c r="AA130" s="52">
        <v>13.29</v>
      </c>
      <c r="AB130" s="52">
        <v>13.04</v>
      </c>
      <c r="AC130" s="52">
        <v>12.79</v>
      </c>
      <c r="AD130" s="55"/>
      <c r="AE130" s="55"/>
      <c r="AF130" s="52" t="s">
        <v>546</v>
      </c>
      <c r="AG130" s="66" t="s">
        <v>157</v>
      </c>
      <c r="AH130" s="56" t="s">
        <v>150</v>
      </c>
    </row>
    <row r="131" spans="1:34" ht="36" hidden="1" customHeight="1" x14ac:dyDescent="0.2">
      <c r="A131" s="32">
        <v>126</v>
      </c>
      <c r="B131" s="46">
        <v>1</v>
      </c>
      <c r="C131" s="47" t="s">
        <v>2134</v>
      </c>
      <c r="D131" s="48" t="s">
        <v>2254</v>
      </c>
      <c r="E131" s="47" t="s">
        <v>2255</v>
      </c>
      <c r="F131" s="49"/>
      <c r="G131" s="47" t="s">
        <v>3101</v>
      </c>
      <c r="H131" s="47" t="s">
        <v>13</v>
      </c>
      <c r="I131" s="47" t="s">
        <v>56</v>
      </c>
      <c r="J131" s="50" t="s">
        <v>2461</v>
      </c>
      <c r="K131" s="50" t="s">
        <v>2462</v>
      </c>
      <c r="L131" s="50" t="s">
        <v>25</v>
      </c>
      <c r="M131" s="51" t="s">
        <v>150</v>
      </c>
      <c r="N131" s="51" t="s">
        <v>150</v>
      </c>
      <c r="O131" s="52">
        <v>50</v>
      </c>
      <c r="P131" s="52"/>
      <c r="Q131" s="52"/>
      <c r="R131" s="52"/>
      <c r="S131" s="52"/>
      <c r="T131" s="52" t="s">
        <v>153</v>
      </c>
      <c r="U131" s="52" t="s">
        <v>592</v>
      </c>
      <c r="V131" s="52" t="s">
        <v>593</v>
      </c>
      <c r="W131" s="52"/>
      <c r="X131" s="52" t="s">
        <v>56</v>
      </c>
      <c r="Y131" s="53" t="s">
        <v>550</v>
      </c>
      <c r="Z131" s="52">
        <v>12</v>
      </c>
      <c r="AA131" s="52">
        <v>15</v>
      </c>
      <c r="AB131" s="52">
        <v>15</v>
      </c>
      <c r="AC131" s="52">
        <v>8</v>
      </c>
      <c r="AD131" s="55"/>
      <c r="AE131" s="55"/>
      <c r="AF131" s="52" t="s">
        <v>220</v>
      </c>
      <c r="AG131" s="66" t="s">
        <v>157</v>
      </c>
      <c r="AH131" s="56" t="s">
        <v>150</v>
      </c>
    </row>
    <row r="132" spans="1:34" ht="36" hidden="1" customHeight="1" x14ac:dyDescent="0.2">
      <c r="A132" s="32">
        <v>127</v>
      </c>
      <c r="B132" s="46">
        <v>1</v>
      </c>
      <c r="C132" s="47" t="s">
        <v>2134</v>
      </c>
      <c r="D132" s="48" t="s">
        <v>2254</v>
      </c>
      <c r="E132" s="47" t="s">
        <v>2255</v>
      </c>
      <c r="F132" s="49"/>
      <c r="G132" s="47" t="s">
        <v>3101</v>
      </c>
      <c r="H132" s="47" t="s">
        <v>13</v>
      </c>
      <c r="I132" s="47" t="s">
        <v>57</v>
      </c>
      <c r="J132" s="50" t="s">
        <v>2463</v>
      </c>
      <c r="K132" s="50" t="s">
        <v>2464</v>
      </c>
      <c r="L132" s="50" t="s">
        <v>25</v>
      </c>
      <c r="M132" s="51" t="s">
        <v>150</v>
      </c>
      <c r="N132" s="52" t="s">
        <v>150</v>
      </c>
      <c r="O132" s="52">
        <v>80</v>
      </c>
      <c r="P132" s="52"/>
      <c r="Q132" s="52"/>
      <c r="R132" s="52"/>
      <c r="S132" s="52"/>
      <c r="T132" s="61" t="s">
        <v>153</v>
      </c>
      <c r="U132" s="61" t="s">
        <v>601</v>
      </c>
      <c r="V132" s="61" t="s">
        <v>602</v>
      </c>
      <c r="W132" s="52"/>
      <c r="X132" s="61" t="s">
        <v>57</v>
      </c>
      <c r="Y132" s="52" t="s">
        <v>158</v>
      </c>
      <c r="Z132" s="61">
        <v>60</v>
      </c>
      <c r="AA132" s="61">
        <v>70</v>
      </c>
      <c r="AB132" s="61">
        <v>70</v>
      </c>
      <c r="AC132" s="61">
        <v>80</v>
      </c>
      <c r="AD132" s="55"/>
      <c r="AE132" s="55"/>
      <c r="AF132" s="52"/>
      <c r="AG132" s="56" t="s">
        <v>157</v>
      </c>
      <c r="AH132" s="56" t="s">
        <v>150</v>
      </c>
    </row>
    <row r="133" spans="1:34" ht="36" hidden="1" customHeight="1" x14ac:dyDescent="0.2">
      <c r="A133" s="32">
        <v>128</v>
      </c>
      <c r="B133" s="46">
        <v>1</v>
      </c>
      <c r="C133" s="47" t="s">
        <v>2134</v>
      </c>
      <c r="D133" s="48" t="s">
        <v>2254</v>
      </c>
      <c r="E133" s="47" t="s">
        <v>2255</v>
      </c>
      <c r="F133" s="49" t="s">
        <v>2256</v>
      </c>
      <c r="G133" s="47" t="s">
        <v>752</v>
      </c>
      <c r="H133" s="47" t="s">
        <v>20</v>
      </c>
      <c r="I133" s="47" t="s">
        <v>56</v>
      </c>
      <c r="J133" s="50" t="s">
        <v>2257</v>
      </c>
      <c r="K133" s="50" t="s">
        <v>1053</v>
      </c>
      <c r="L133" s="50" t="s">
        <v>24</v>
      </c>
      <c r="M133" s="52" t="s">
        <v>150</v>
      </c>
      <c r="N133" s="52" t="s">
        <v>150</v>
      </c>
      <c r="O133" s="51">
        <v>7500</v>
      </c>
      <c r="P133" s="59"/>
      <c r="Q133" s="59"/>
      <c r="R133" s="59"/>
      <c r="S133" s="52"/>
      <c r="T133" s="53" t="s">
        <v>175</v>
      </c>
      <c r="U133" s="53" t="s">
        <v>1661</v>
      </c>
      <c r="V133" s="53" t="s">
        <v>459</v>
      </c>
      <c r="W133" s="52"/>
      <c r="X133" s="53" t="s">
        <v>56</v>
      </c>
      <c r="Y133" s="53" t="s">
        <v>168</v>
      </c>
      <c r="Z133" s="61">
        <v>1500</v>
      </c>
      <c r="AA133" s="61">
        <v>2000</v>
      </c>
      <c r="AB133" s="61">
        <v>2000</v>
      </c>
      <c r="AC133" s="61">
        <v>2000</v>
      </c>
      <c r="AD133" s="60"/>
      <c r="AE133" s="55"/>
      <c r="AF133" s="59"/>
      <c r="AG133" s="56" t="s">
        <v>157</v>
      </c>
      <c r="AH133" s="56" t="s">
        <v>150</v>
      </c>
    </row>
    <row r="134" spans="1:34" ht="36" hidden="1" customHeight="1" x14ac:dyDescent="0.2">
      <c r="A134" s="32">
        <v>129</v>
      </c>
      <c r="B134" s="46">
        <v>1</v>
      </c>
      <c r="C134" s="47" t="s">
        <v>2134</v>
      </c>
      <c r="D134" s="48" t="s">
        <v>2254</v>
      </c>
      <c r="E134" s="47" t="s">
        <v>2255</v>
      </c>
      <c r="F134" s="49" t="s">
        <v>2256</v>
      </c>
      <c r="G134" s="47" t="s">
        <v>752</v>
      </c>
      <c r="H134" s="47" t="s">
        <v>20</v>
      </c>
      <c r="I134" s="47" t="s">
        <v>56</v>
      </c>
      <c r="J134" s="50" t="s">
        <v>2258</v>
      </c>
      <c r="K134" s="50" t="s">
        <v>1055</v>
      </c>
      <c r="L134" s="50" t="s">
        <v>24</v>
      </c>
      <c r="M134" s="61">
        <v>18971</v>
      </c>
      <c r="N134" s="53">
        <v>2023</v>
      </c>
      <c r="O134" s="61">
        <v>25000</v>
      </c>
      <c r="P134" s="59"/>
      <c r="Q134" s="59"/>
      <c r="R134" s="59"/>
      <c r="S134" s="52"/>
      <c r="T134" s="53" t="s">
        <v>175</v>
      </c>
      <c r="U134" s="53" t="s">
        <v>1663</v>
      </c>
      <c r="V134" s="53" t="s">
        <v>2035</v>
      </c>
      <c r="W134" s="52"/>
      <c r="X134" s="53" t="s">
        <v>56</v>
      </c>
      <c r="Y134" s="53" t="s">
        <v>168</v>
      </c>
      <c r="Z134" s="61">
        <v>3750</v>
      </c>
      <c r="AA134" s="61">
        <v>7500</v>
      </c>
      <c r="AB134" s="61">
        <v>7500</v>
      </c>
      <c r="AC134" s="61">
        <v>6250</v>
      </c>
      <c r="AD134" s="60"/>
      <c r="AE134" s="55"/>
      <c r="AF134" s="59"/>
      <c r="AG134" s="56" t="s">
        <v>157</v>
      </c>
      <c r="AH134" s="56" t="s">
        <v>150</v>
      </c>
    </row>
    <row r="135" spans="1:34" ht="36" hidden="1" customHeight="1" x14ac:dyDescent="0.2">
      <c r="A135" s="32">
        <v>130</v>
      </c>
      <c r="B135" s="46">
        <v>1</v>
      </c>
      <c r="C135" s="47" t="s">
        <v>2134</v>
      </c>
      <c r="D135" s="48" t="s">
        <v>2254</v>
      </c>
      <c r="E135" s="47" t="s">
        <v>2255</v>
      </c>
      <c r="F135" s="49" t="s">
        <v>2256</v>
      </c>
      <c r="G135" s="47" t="s">
        <v>752</v>
      </c>
      <c r="H135" s="47" t="s">
        <v>20</v>
      </c>
      <c r="I135" s="47" t="s">
        <v>56</v>
      </c>
      <c r="J135" s="50" t="s">
        <v>2259</v>
      </c>
      <c r="K135" s="50" t="s">
        <v>1056</v>
      </c>
      <c r="L135" s="50" t="s">
        <v>24</v>
      </c>
      <c r="M135" s="61">
        <v>3040</v>
      </c>
      <c r="N135" s="53">
        <v>2019</v>
      </c>
      <c r="O135" s="61">
        <v>12500</v>
      </c>
      <c r="P135" s="59"/>
      <c r="Q135" s="59"/>
      <c r="R135" s="59"/>
      <c r="S135" s="52"/>
      <c r="T135" s="53" t="s">
        <v>175</v>
      </c>
      <c r="U135" s="53" t="s">
        <v>1664</v>
      </c>
      <c r="V135" s="53" t="s">
        <v>1913</v>
      </c>
      <c r="W135" s="52"/>
      <c r="X135" s="53" t="s">
        <v>56</v>
      </c>
      <c r="Y135" s="53" t="s">
        <v>168</v>
      </c>
      <c r="Z135" s="61">
        <v>1250</v>
      </c>
      <c r="AA135" s="61">
        <v>4400</v>
      </c>
      <c r="AB135" s="61">
        <v>5000</v>
      </c>
      <c r="AC135" s="61">
        <v>1850</v>
      </c>
      <c r="AD135" s="60"/>
      <c r="AE135" s="55"/>
      <c r="AF135" s="59"/>
      <c r="AG135" s="56" t="s">
        <v>157</v>
      </c>
      <c r="AH135" s="56" t="s">
        <v>150</v>
      </c>
    </row>
    <row r="136" spans="1:34" ht="36" hidden="1" customHeight="1" x14ac:dyDescent="0.2">
      <c r="A136" s="32">
        <v>131</v>
      </c>
      <c r="B136" s="46">
        <v>1</v>
      </c>
      <c r="C136" s="47" t="s">
        <v>2134</v>
      </c>
      <c r="D136" s="48" t="s">
        <v>2254</v>
      </c>
      <c r="E136" s="47" t="s">
        <v>2255</v>
      </c>
      <c r="F136" s="49" t="s">
        <v>2256</v>
      </c>
      <c r="G136" s="47" t="s">
        <v>752</v>
      </c>
      <c r="H136" s="47" t="s">
        <v>20</v>
      </c>
      <c r="I136" s="47" t="s">
        <v>56</v>
      </c>
      <c r="J136" s="50" t="s">
        <v>2260</v>
      </c>
      <c r="K136" s="50" t="s">
        <v>2261</v>
      </c>
      <c r="L136" s="50" t="s">
        <v>24</v>
      </c>
      <c r="M136" s="61">
        <v>1700</v>
      </c>
      <c r="N136" s="53">
        <v>2019</v>
      </c>
      <c r="O136" s="61">
        <v>2000</v>
      </c>
      <c r="P136" s="59"/>
      <c r="Q136" s="59"/>
      <c r="R136" s="59"/>
      <c r="S136" s="52"/>
      <c r="T136" s="53" t="s">
        <v>175</v>
      </c>
      <c r="U136" s="53" t="s">
        <v>1665</v>
      </c>
      <c r="V136" s="53" t="s">
        <v>1913</v>
      </c>
      <c r="W136" s="52"/>
      <c r="X136" s="53" t="s">
        <v>56</v>
      </c>
      <c r="Y136" s="53" t="s">
        <v>168</v>
      </c>
      <c r="Z136" s="53">
        <v>200</v>
      </c>
      <c r="AA136" s="53">
        <v>700</v>
      </c>
      <c r="AB136" s="53">
        <v>800</v>
      </c>
      <c r="AC136" s="53">
        <v>300</v>
      </c>
      <c r="AD136" s="60"/>
      <c r="AE136" s="55"/>
      <c r="AF136" s="59"/>
      <c r="AG136" s="56" t="s">
        <v>157</v>
      </c>
      <c r="AH136" s="56" t="s">
        <v>150</v>
      </c>
    </row>
    <row r="137" spans="1:34" ht="36" customHeight="1" x14ac:dyDescent="0.2">
      <c r="A137" s="32">
        <v>132</v>
      </c>
      <c r="B137" s="46">
        <v>1</v>
      </c>
      <c r="C137" s="47" t="s">
        <v>2134</v>
      </c>
      <c r="D137" s="48" t="s">
        <v>2254</v>
      </c>
      <c r="E137" s="47" t="s">
        <v>2255</v>
      </c>
      <c r="F137" s="49" t="s">
        <v>2256</v>
      </c>
      <c r="G137" s="47" t="s">
        <v>752</v>
      </c>
      <c r="H137" s="47" t="s">
        <v>20</v>
      </c>
      <c r="I137" s="47" t="s">
        <v>523</v>
      </c>
      <c r="J137" s="50" t="s">
        <v>2262</v>
      </c>
      <c r="K137" s="99" t="s">
        <v>1073</v>
      </c>
      <c r="L137" s="50" t="s">
        <v>24</v>
      </c>
      <c r="M137" s="52" t="s">
        <v>150</v>
      </c>
      <c r="N137" s="52" t="s">
        <v>150</v>
      </c>
      <c r="O137" s="51">
        <v>12500</v>
      </c>
      <c r="P137" s="59"/>
      <c r="Q137" s="59"/>
      <c r="R137" s="100" t="s">
        <v>3228</v>
      </c>
      <c r="S137" s="52" t="s">
        <v>3227</v>
      </c>
      <c r="T137" s="52" t="s">
        <v>1251</v>
      </c>
      <c r="U137" s="52" t="s">
        <v>1689</v>
      </c>
      <c r="V137" s="52" t="s">
        <v>2047</v>
      </c>
      <c r="W137" s="52" t="s">
        <v>17</v>
      </c>
      <c r="X137" s="52" t="s">
        <v>523</v>
      </c>
      <c r="Y137" s="52" t="s">
        <v>168</v>
      </c>
      <c r="Z137" s="51">
        <v>3500</v>
      </c>
      <c r="AA137" s="51">
        <v>3000</v>
      </c>
      <c r="AB137" s="51">
        <v>3000</v>
      </c>
      <c r="AC137" s="51">
        <v>3000</v>
      </c>
      <c r="AD137" s="60"/>
      <c r="AE137" s="55"/>
      <c r="AF137" s="59"/>
      <c r="AG137" s="56" t="s">
        <v>157</v>
      </c>
      <c r="AH137" s="56" t="s">
        <v>150</v>
      </c>
    </row>
    <row r="138" spans="1:34" ht="36" hidden="1" customHeight="1" x14ac:dyDescent="0.2">
      <c r="A138" s="32">
        <v>133</v>
      </c>
      <c r="B138" s="46">
        <v>1</v>
      </c>
      <c r="C138" s="47" t="s">
        <v>2134</v>
      </c>
      <c r="D138" s="48" t="s">
        <v>2254</v>
      </c>
      <c r="E138" s="47" t="s">
        <v>2255</v>
      </c>
      <c r="F138" s="49" t="s">
        <v>2263</v>
      </c>
      <c r="G138" s="47" t="s">
        <v>2264</v>
      </c>
      <c r="H138" s="47" t="s">
        <v>20</v>
      </c>
      <c r="I138" s="47" t="s">
        <v>56</v>
      </c>
      <c r="J138" s="50" t="s">
        <v>2265</v>
      </c>
      <c r="K138" s="50" t="s">
        <v>832</v>
      </c>
      <c r="L138" s="50" t="s">
        <v>24</v>
      </c>
      <c r="M138" s="61">
        <v>7642</v>
      </c>
      <c r="N138" s="53">
        <v>2023</v>
      </c>
      <c r="O138" s="61">
        <v>12500</v>
      </c>
      <c r="P138" s="59"/>
      <c r="Q138" s="59"/>
      <c r="R138" s="59"/>
      <c r="S138" s="52"/>
      <c r="T138" s="53" t="s">
        <v>175</v>
      </c>
      <c r="U138" s="53" t="s">
        <v>1364</v>
      </c>
      <c r="V138" s="53" t="s">
        <v>1913</v>
      </c>
      <c r="W138" s="52"/>
      <c r="X138" s="53" t="s">
        <v>56</v>
      </c>
      <c r="Y138" s="53" t="s">
        <v>168</v>
      </c>
      <c r="Z138" s="61">
        <v>1250</v>
      </c>
      <c r="AA138" s="61">
        <v>4375</v>
      </c>
      <c r="AB138" s="61">
        <v>5000</v>
      </c>
      <c r="AC138" s="61">
        <v>1875</v>
      </c>
      <c r="AD138" s="60"/>
      <c r="AE138" s="55"/>
      <c r="AF138" s="59"/>
      <c r="AG138" s="56" t="s">
        <v>157</v>
      </c>
      <c r="AH138" s="56" t="s">
        <v>150</v>
      </c>
    </row>
    <row r="139" spans="1:34" ht="36" hidden="1" customHeight="1" x14ac:dyDescent="0.2">
      <c r="A139" s="32">
        <v>134</v>
      </c>
      <c r="B139" s="46">
        <v>1</v>
      </c>
      <c r="C139" s="47" t="s">
        <v>2134</v>
      </c>
      <c r="D139" s="48" t="s">
        <v>2254</v>
      </c>
      <c r="E139" s="47" t="s">
        <v>2255</v>
      </c>
      <c r="F139" s="49" t="s">
        <v>2263</v>
      </c>
      <c r="G139" s="47" t="s">
        <v>2264</v>
      </c>
      <c r="H139" s="47" t="s">
        <v>20</v>
      </c>
      <c r="I139" s="47" t="s">
        <v>56</v>
      </c>
      <c r="J139" s="50" t="s">
        <v>2266</v>
      </c>
      <c r="K139" s="50" t="s">
        <v>1043</v>
      </c>
      <c r="L139" s="50" t="s">
        <v>24</v>
      </c>
      <c r="M139" s="52" t="s">
        <v>150</v>
      </c>
      <c r="N139" s="52" t="s">
        <v>150</v>
      </c>
      <c r="O139" s="61">
        <v>12500</v>
      </c>
      <c r="P139" s="59"/>
      <c r="Q139" s="59"/>
      <c r="R139" s="59"/>
      <c r="S139" s="52"/>
      <c r="T139" s="53" t="s">
        <v>175</v>
      </c>
      <c r="U139" s="53" t="s">
        <v>1648</v>
      </c>
      <c r="V139" s="53" t="s">
        <v>2031</v>
      </c>
      <c r="W139" s="52"/>
      <c r="X139" s="53" t="s">
        <v>56</v>
      </c>
      <c r="Y139" s="53" t="s">
        <v>168</v>
      </c>
      <c r="Z139" s="61">
        <v>1875</v>
      </c>
      <c r="AA139" s="61">
        <v>3750</v>
      </c>
      <c r="AB139" s="61">
        <v>3750</v>
      </c>
      <c r="AC139" s="61">
        <v>3125</v>
      </c>
      <c r="AD139" s="60"/>
      <c r="AE139" s="55"/>
      <c r="AF139" s="59"/>
      <c r="AG139" s="56" t="s">
        <v>157</v>
      </c>
      <c r="AH139" s="56" t="s">
        <v>150</v>
      </c>
    </row>
    <row r="140" spans="1:34" ht="36" hidden="1" customHeight="1" x14ac:dyDescent="0.2">
      <c r="A140" s="32">
        <v>135</v>
      </c>
      <c r="B140" s="46">
        <v>1</v>
      </c>
      <c r="C140" s="47" t="s">
        <v>2134</v>
      </c>
      <c r="D140" s="48" t="s">
        <v>2254</v>
      </c>
      <c r="E140" s="47" t="s">
        <v>2255</v>
      </c>
      <c r="F140" s="49" t="s">
        <v>2263</v>
      </c>
      <c r="G140" s="47" t="s">
        <v>2264</v>
      </c>
      <c r="H140" s="47" t="s">
        <v>20</v>
      </c>
      <c r="I140" s="47" t="s">
        <v>56</v>
      </c>
      <c r="J140" s="50" t="s">
        <v>2267</v>
      </c>
      <c r="K140" s="50" t="s">
        <v>2268</v>
      </c>
      <c r="L140" s="50" t="s">
        <v>24</v>
      </c>
      <c r="M140" s="52" t="s">
        <v>150</v>
      </c>
      <c r="N140" s="52" t="s">
        <v>150</v>
      </c>
      <c r="O140" s="61">
        <v>5000</v>
      </c>
      <c r="P140" s="59"/>
      <c r="Q140" s="59"/>
      <c r="R140" s="59"/>
      <c r="S140" s="52"/>
      <c r="T140" s="53" t="s">
        <v>175</v>
      </c>
      <c r="U140" s="53" t="s">
        <v>1649</v>
      </c>
      <c r="V140" s="53" t="s">
        <v>2031</v>
      </c>
      <c r="W140" s="52"/>
      <c r="X140" s="53" t="s">
        <v>56</v>
      </c>
      <c r="Y140" s="53" t="s">
        <v>168</v>
      </c>
      <c r="Z140" s="61">
        <v>750</v>
      </c>
      <c r="AA140" s="61">
        <v>1500</v>
      </c>
      <c r="AB140" s="61">
        <v>1500</v>
      </c>
      <c r="AC140" s="61">
        <v>1250</v>
      </c>
      <c r="AD140" s="60"/>
      <c r="AE140" s="55"/>
      <c r="AF140" s="59"/>
      <c r="AG140" s="56" t="s">
        <v>157</v>
      </c>
      <c r="AH140" s="56" t="s">
        <v>150</v>
      </c>
    </row>
    <row r="141" spans="1:34" ht="36" hidden="1" customHeight="1" x14ac:dyDescent="0.2">
      <c r="A141" s="32">
        <v>136</v>
      </c>
      <c r="B141" s="46">
        <v>1</v>
      </c>
      <c r="C141" s="47" t="s">
        <v>2134</v>
      </c>
      <c r="D141" s="48" t="s">
        <v>2254</v>
      </c>
      <c r="E141" s="47" t="s">
        <v>2255</v>
      </c>
      <c r="F141" s="49" t="s">
        <v>2269</v>
      </c>
      <c r="G141" s="47" t="s">
        <v>751</v>
      </c>
      <c r="H141" s="47" t="s">
        <v>20</v>
      </c>
      <c r="I141" s="47" t="s">
        <v>56</v>
      </c>
      <c r="J141" s="50" t="s">
        <v>2270</v>
      </c>
      <c r="K141" s="50" t="s">
        <v>1045</v>
      </c>
      <c r="L141" s="50" t="s">
        <v>24</v>
      </c>
      <c r="M141" s="52" t="s">
        <v>150</v>
      </c>
      <c r="N141" s="52" t="s">
        <v>150</v>
      </c>
      <c r="O141" s="61">
        <v>3000</v>
      </c>
      <c r="P141" s="59"/>
      <c r="Q141" s="59"/>
      <c r="R141" s="59"/>
      <c r="S141" s="52"/>
      <c r="T141" s="53" t="s">
        <v>175</v>
      </c>
      <c r="U141" s="53" t="s">
        <v>1652</v>
      </c>
      <c r="V141" s="53" t="s">
        <v>2032</v>
      </c>
      <c r="W141" s="52"/>
      <c r="X141" s="53" t="s">
        <v>56</v>
      </c>
      <c r="Y141" s="53" t="s">
        <v>168</v>
      </c>
      <c r="Z141" s="53">
        <v>450</v>
      </c>
      <c r="AA141" s="53">
        <v>900</v>
      </c>
      <c r="AB141" s="53">
        <v>900</v>
      </c>
      <c r="AC141" s="53">
        <v>750</v>
      </c>
      <c r="AD141" s="60"/>
      <c r="AE141" s="55"/>
      <c r="AF141" s="59"/>
      <c r="AG141" s="56" t="s">
        <v>157</v>
      </c>
      <c r="AH141" s="56" t="s">
        <v>150</v>
      </c>
    </row>
    <row r="142" spans="1:34" ht="36" hidden="1" customHeight="1" x14ac:dyDescent="0.2">
      <c r="A142" s="32">
        <v>137</v>
      </c>
      <c r="B142" s="46">
        <v>1</v>
      </c>
      <c r="C142" s="47" t="s">
        <v>2134</v>
      </c>
      <c r="D142" s="48" t="s">
        <v>2254</v>
      </c>
      <c r="E142" s="47" t="s">
        <v>2255</v>
      </c>
      <c r="F142" s="49" t="s">
        <v>2269</v>
      </c>
      <c r="G142" s="47" t="s">
        <v>751</v>
      </c>
      <c r="H142" s="47" t="s">
        <v>20</v>
      </c>
      <c r="I142" s="47" t="s">
        <v>56</v>
      </c>
      <c r="J142" s="50" t="s">
        <v>2271</v>
      </c>
      <c r="K142" s="50" t="s">
        <v>1046</v>
      </c>
      <c r="L142" s="50" t="s">
        <v>24</v>
      </c>
      <c r="M142" s="53">
        <v>30</v>
      </c>
      <c r="N142" s="53">
        <v>2023</v>
      </c>
      <c r="O142" s="53">
        <v>50</v>
      </c>
      <c r="P142" s="59"/>
      <c r="Q142" s="59"/>
      <c r="R142" s="59"/>
      <c r="S142" s="52"/>
      <c r="T142" s="53" t="s">
        <v>175</v>
      </c>
      <c r="U142" s="53" t="s">
        <v>1653</v>
      </c>
      <c r="V142" s="53" t="s">
        <v>2033</v>
      </c>
      <c r="W142" s="52"/>
      <c r="X142" s="53" t="s">
        <v>56</v>
      </c>
      <c r="Y142" s="53" t="s">
        <v>168</v>
      </c>
      <c r="Z142" s="53">
        <v>8</v>
      </c>
      <c r="AA142" s="53">
        <v>20</v>
      </c>
      <c r="AB142" s="53">
        <v>16</v>
      </c>
      <c r="AC142" s="53">
        <v>6</v>
      </c>
      <c r="AD142" s="60"/>
      <c r="AE142" s="55"/>
      <c r="AF142" s="59"/>
      <c r="AG142" s="56" t="s">
        <v>157</v>
      </c>
      <c r="AH142" s="56" t="s">
        <v>150</v>
      </c>
    </row>
    <row r="143" spans="1:34" ht="36" hidden="1" customHeight="1" x14ac:dyDescent="0.2">
      <c r="A143" s="32">
        <v>138</v>
      </c>
      <c r="B143" s="46">
        <v>1</v>
      </c>
      <c r="C143" s="47" t="s">
        <v>2134</v>
      </c>
      <c r="D143" s="48" t="s">
        <v>2254</v>
      </c>
      <c r="E143" s="47" t="s">
        <v>2255</v>
      </c>
      <c r="F143" s="49" t="s">
        <v>2269</v>
      </c>
      <c r="G143" s="47" t="s">
        <v>751</v>
      </c>
      <c r="H143" s="47" t="s">
        <v>20</v>
      </c>
      <c r="I143" s="47" t="s">
        <v>56</v>
      </c>
      <c r="J143" s="50" t="s">
        <v>2272</v>
      </c>
      <c r="K143" s="50" t="s">
        <v>2273</v>
      </c>
      <c r="L143" s="50" t="s">
        <v>24</v>
      </c>
      <c r="M143" s="61">
        <v>5257</v>
      </c>
      <c r="N143" s="53">
        <v>2023</v>
      </c>
      <c r="O143" s="61">
        <v>40000</v>
      </c>
      <c r="P143" s="59"/>
      <c r="Q143" s="59"/>
      <c r="R143" s="59"/>
      <c r="S143" s="52"/>
      <c r="T143" s="53" t="s">
        <v>175</v>
      </c>
      <c r="U143" s="53" t="s">
        <v>1654</v>
      </c>
      <c r="V143" s="53" t="s">
        <v>2033</v>
      </c>
      <c r="W143" s="52"/>
      <c r="X143" s="53" t="s">
        <v>56</v>
      </c>
      <c r="Y143" s="53" t="s">
        <v>168</v>
      </c>
      <c r="Z143" s="61">
        <v>4000</v>
      </c>
      <c r="AA143" s="61">
        <v>12000</v>
      </c>
      <c r="AB143" s="61">
        <v>14000</v>
      </c>
      <c r="AC143" s="61">
        <v>10000</v>
      </c>
      <c r="AD143" s="60"/>
      <c r="AE143" s="55"/>
      <c r="AF143" s="59"/>
      <c r="AG143" s="56" t="s">
        <v>157</v>
      </c>
      <c r="AH143" s="56" t="s">
        <v>150</v>
      </c>
    </row>
    <row r="144" spans="1:34" ht="36" hidden="1" customHeight="1" x14ac:dyDescent="0.2">
      <c r="A144" s="32">
        <v>139</v>
      </c>
      <c r="B144" s="46">
        <v>1</v>
      </c>
      <c r="C144" s="47" t="s">
        <v>2134</v>
      </c>
      <c r="D144" s="48" t="s">
        <v>2254</v>
      </c>
      <c r="E144" s="47" t="s">
        <v>2255</v>
      </c>
      <c r="F144" s="49" t="s">
        <v>2269</v>
      </c>
      <c r="G144" s="47" t="s">
        <v>751</v>
      </c>
      <c r="H144" s="47" t="s">
        <v>20</v>
      </c>
      <c r="I144" s="47" t="s">
        <v>56</v>
      </c>
      <c r="J144" s="50" t="s">
        <v>2274</v>
      </c>
      <c r="K144" s="50" t="s">
        <v>1047</v>
      </c>
      <c r="L144" s="50" t="s">
        <v>24</v>
      </c>
      <c r="M144" s="61">
        <v>1529</v>
      </c>
      <c r="N144" s="53">
        <v>2023</v>
      </c>
      <c r="O144" s="61">
        <v>10000</v>
      </c>
      <c r="P144" s="59"/>
      <c r="Q144" s="59"/>
      <c r="R144" s="59"/>
      <c r="S144" s="52"/>
      <c r="T144" s="53" t="s">
        <v>175</v>
      </c>
      <c r="U144" s="53" t="s">
        <v>1655</v>
      </c>
      <c r="V144" s="53" t="s">
        <v>2034</v>
      </c>
      <c r="W144" s="52"/>
      <c r="X144" s="53" t="s">
        <v>56</v>
      </c>
      <c r="Y144" s="53" t="s">
        <v>168</v>
      </c>
      <c r="Z144" s="61">
        <v>1000</v>
      </c>
      <c r="AA144" s="61">
        <v>3000</v>
      </c>
      <c r="AB144" s="61">
        <v>3500</v>
      </c>
      <c r="AC144" s="61">
        <v>2500</v>
      </c>
      <c r="AD144" s="60"/>
      <c r="AE144" s="55"/>
      <c r="AF144" s="59"/>
      <c r="AG144" s="56" t="s">
        <v>157</v>
      </c>
      <c r="AH144" s="56" t="s">
        <v>150</v>
      </c>
    </row>
    <row r="145" spans="1:34" ht="36" hidden="1" customHeight="1" x14ac:dyDescent="0.2">
      <c r="A145" s="32">
        <v>140</v>
      </c>
      <c r="B145" s="46">
        <v>1</v>
      </c>
      <c r="C145" s="47" t="s">
        <v>2134</v>
      </c>
      <c r="D145" s="48" t="s">
        <v>2254</v>
      </c>
      <c r="E145" s="47" t="s">
        <v>2255</v>
      </c>
      <c r="F145" s="49" t="s">
        <v>2269</v>
      </c>
      <c r="G145" s="47" t="s">
        <v>751</v>
      </c>
      <c r="H145" s="47" t="s">
        <v>20</v>
      </c>
      <c r="I145" s="47" t="s">
        <v>56</v>
      </c>
      <c r="J145" s="50" t="s">
        <v>2275</v>
      </c>
      <c r="K145" s="50" t="s">
        <v>1131</v>
      </c>
      <c r="L145" s="50" t="s">
        <v>25</v>
      </c>
      <c r="M145" s="52" t="s">
        <v>150</v>
      </c>
      <c r="N145" s="52" t="s">
        <v>150</v>
      </c>
      <c r="O145" s="52">
        <v>100</v>
      </c>
      <c r="P145" s="59"/>
      <c r="Q145" s="59"/>
      <c r="R145" s="59"/>
      <c r="S145" s="52"/>
      <c r="T145" s="53" t="s">
        <v>175</v>
      </c>
      <c r="U145" s="53" t="s">
        <v>1760</v>
      </c>
      <c r="V145" s="53" t="s">
        <v>2075</v>
      </c>
      <c r="W145" s="52"/>
      <c r="X145" s="52" t="s">
        <v>56</v>
      </c>
      <c r="Y145" s="53" t="s">
        <v>158</v>
      </c>
      <c r="Z145" s="53">
        <v>10</v>
      </c>
      <c r="AA145" s="53">
        <v>35</v>
      </c>
      <c r="AB145" s="53">
        <v>75</v>
      </c>
      <c r="AC145" s="53">
        <v>100</v>
      </c>
      <c r="AD145" s="60"/>
      <c r="AE145" s="55"/>
      <c r="AF145" s="59"/>
      <c r="AG145" s="56" t="s">
        <v>157</v>
      </c>
      <c r="AH145" s="56" t="s">
        <v>150</v>
      </c>
    </row>
    <row r="146" spans="1:34" ht="36" hidden="1" customHeight="1" x14ac:dyDescent="0.2">
      <c r="A146" s="32">
        <v>141</v>
      </c>
      <c r="B146" s="46">
        <v>1</v>
      </c>
      <c r="C146" s="47" t="s">
        <v>2134</v>
      </c>
      <c r="D146" s="48" t="s">
        <v>2254</v>
      </c>
      <c r="E146" s="47" t="s">
        <v>2255</v>
      </c>
      <c r="F146" s="49" t="s">
        <v>2269</v>
      </c>
      <c r="G146" s="47" t="s">
        <v>751</v>
      </c>
      <c r="H146" s="47" t="s">
        <v>20</v>
      </c>
      <c r="I146" s="47" t="s">
        <v>56</v>
      </c>
      <c r="J146" s="50" t="s">
        <v>2276</v>
      </c>
      <c r="K146" s="50" t="s">
        <v>1205</v>
      </c>
      <c r="L146" s="50" t="s">
        <v>24</v>
      </c>
      <c r="M146" s="52" t="s">
        <v>150</v>
      </c>
      <c r="N146" s="52" t="s">
        <v>150</v>
      </c>
      <c r="O146" s="52">
        <v>1</v>
      </c>
      <c r="P146" s="59"/>
      <c r="Q146" s="59"/>
      <c r="R146" s="59"/>
      <c r="S146" s="52"/>
      <c r="T146" s="52" t="s">
        <v>175</v>
      </c>
      <c r="U146" s="52" t="s">
        <v>1858</v>
      </c>
      <c r="V146" s="52" t="s">
        <v>2116</v>
      </c>
      <c r="W146" s="52"/>
      <c r="X146" s="52" t="s">
        <v>56</v>
      </c>
      <c r="Y146" s="52" t="s">
        <v>168</v>
      </c>
      <c r="Z146" s="58">
        <v>0</v>
      </c>
      <c r="AA146" s="58">
        <v>0</v>
      </c>
      <c r="AB146" s="58">
        <v>0</v>
      </c>
      <c r="AC146" s="58">
        <v>1</v>
      </c>
      <c r="AD146" s="60"/>
      <c r="AE146" s="55"/>
      <c r="AF146" s="59"/>
      <c r="AG146" s="56" t="s">
        <v>157</v>
      </c>
      <c r="AH146" s="56" t="s">
        <v>150</v>
      </c>
    </row>
    <row r="147" spans="1:34" ht="36" hidden="1" customHeight="1" x14ac:dyDescent="0.2">
      <c r="A147" s="32">
        <v>142</v>
      </c>
      <c r="B147" s="46">
        <v>1</v>
      </c>
      <c r="C147" s="47" t="s">
        <v>2134</v>
      </c>
      <c r="D147" s="48" t="s">
        <v>2254</v>
      </c>
      <c r="E147" s="47" t="s">
        <v>2255</v>
      </c>
      <c r="F147" s="49" t="s">
        <v>2269</v>
      </c>
      <c r="G147" s="47" t="s">
        <v>751</v>
      </c>
      <c r="H147" s="47" t="s">
        <v>20</v>
      </c>
      <c r="I147" s="47" t="s">
        <v>56</v>
      </c>
      <c r="J147" s="50" t="s">
        <v>2277</v>
      </c>
      <c r="K147" s="50" t="s">
        <v>2278</v>
      </c>
      <c r="L147" s="50" t="s">
        <v>25</v>
      </c>
      <c r="M147" s="52" t="s">
        <v>150</v>
      </c>
      <c r="N147" s="52" t="s">
        <v>150</v>
      </c>
      <c r="O147" s="52">
        <v>100</v>
      </c>
      <c r="P147" s="59"/>
      <c r="Q147" s="59"/>
      <c r="R147" s="59"/>
      <c r="S147" s="52"/>
      <c r="T147" s="52" t="s">
        <v>258</v>
      </c>
      <c r="U147" s="52" t="s">
        <v>1857</v>
      </c>
      <c r="V147" s="52" t="s">
        <v>2116</v>
      </c>
      <c r="W147" s="52"/>
      <c r="X147" s="52" t="s">
        <v>56</v>
      </c>
      <c r="Y147" s="52" t="s">
        <v>158</v>
      </c>
      <c r="Z147" s="58">
        <v>10</v>
      </c>
      <c r="AA147" s="58">
        <v>35</v>
      </c>
      <c r="AB147" s="58">
        <v>75</v>
      </c>
      <c r="AC147" s="58">
        <v>100</v>
      </c>
      <c r="AD147" s="60"/>
      <c r="AE147" s="55"/>
      <c r="AF147" s="59"/>
      <c r="AG147" s="56" t="s">
        <v>157</v>
      </c>
      <c r="AH147" s="56" t="s">
        <v>150</v>
      </c>
    </row>
    <row r="148" spans="1:34" ht="36" hidden="1" customHeight="1" x14ac:dyDescent="0.2">
      <c r="A148" s="32">
        <v>143</v>
      </c>
      <c r="B148" s="46">
        <v>1</v>
      </c>
      <c r="C148" s="47" t="s">
        <v>2134</v>
      </c>
      <c r="D148" s="48" t="s">
        <v>2254</v>
      </c>
      <c r="E148" s="47" t="s">
        <v>2255</v>
      </c>
      <c r="F148" s="49" t="s">
        <v>2279</v>
      </c>
      <c r="G148" s="47" t="s">
        <v>698</v>
      </c>
      <c r="H148" s="47" t="s">
        <v>20</v>
      </c>
      <c r="I148" s="47" t="s">
        <v>56</v>
      </c>
      <c r="J148" s="50" t="s">
        <v>2280</v>
      </c>
      <c r="K148" s="50" t="s">
        <v>833</v>
      </c>
      <c r="L148" s="50" t="s">
        <v>24</v>
      </c>
      <c r="M148" s="61">
        <v>2000</v>
      </c>
      <c r="N148" s="53">
        <v>2023</v>
      </c>
      <c r="O148" s="61">
        <v>2500</v>
      </c>
      <c r="P148" s="59"/>
      <c r="Q148" s="59"/>
      <c r="R148" s="59"/>
      <c r="S148" s="52"/>
      <c r="T148" s="53" t="s">
        <v>175</v>
      </c>
      <c r="U148" s="53" t="s">
        <v>1365</v>
      </c>
      <c r="V148" s="53" t="s">
        <v>262</v>
      </c>
      <c r="W148" s="52"/>
      <c r="X148" s="53" t="s">
        <v>56</v>
      </c>
      <c r="Y148" s="53" t="s">
        <v>168</v>
      </c>
      <c r="Z148" s="53">
        <v>300</v>
      </c>
      <c r="AA148" s="53">
        <v>700</v>
      </c>
      <c r="AB148" s="53">
        <v>800</v>
      </c>
      <c r="AC148" s="53">
        <v>700</v>
      </c>
      <c r="AD148" s="60"/>
      <c r="AE148" s="55"/>
      <c r="AF148" s="59"/>
      <c r="AG148" s="56" t="s">
        <v>157</v>
      </c>
      <c r="AH148" s="56" t="s">
        <v>150</v>
      </c>
    </row>
    <row r="149" spans="1:34" ht="36" hidden="1" customHeight="1" x14ac:dyDescent="0.2">
      <c r="A149" s="32">
        <v>144</v>
      </c>
      <c r="B149" s="46">
        <v>1</v>
      </c>
      <c r="C149" s="47" t="s">
        <v>2134</v>
      </c>
      <c r="D149" s="48" t="s">
        <v>2254</v>
      </c>
      <c r="E149" s="47" t="s">
        <v>2255</v>
      </c>
      <c r="F149" s="49" t="s">
        <v>2279</v>
      </c>
      <c r="G149" s="47" t="s">
        <v>698</v>
      </c>
      <c r="H149" s="47" t="s">
        <v>20</v>
      </c>
      <c r="I149" s="47" t="s">
        <v>56</v>
      </c>
      <c r="J149" s="50" t="s">
        <v>2281</v>
      </c>
      <c r="K149" s="50" t="s">
        <v>1184</v>
      </c>
      <c r="L149" s="50" t="s">
        <v>24</v>
      </c>
      <c r="M149" s="51">
        <v>29876</v>
      </c>
      <c r="N149" s="52">
        <v>2023</v>
      </c>
      <c r="O149" s="51">
        <v>35851</v>
      </c>
      <c r="P149" s="59"/>
      <c r="Q149" s="59"/>
      <c r="R149" s="59"/>
      <c r="S149" s="52"/>
      <c r="T149" s="52" t="s">
        <v>175</v>
      </c>
      <c r="U149" s="52" t="s">
        <v>1825</v>
      </c>
      <c r="V149" s="52" t="s">
        <v>262</v>
      </c>
      <c r="W149" s="52"/>
      <c r="X149" s="52" t="s">
        <v>56</v>
      </c>
      <c r="Y149" s="64" t="s">
        <v>168</v>
      </c>
      <c r="Z149" s="51">
        <v>5851</v>
      </c>
      <c r="AA149" s="51">
        <v>10000</v>
      </c>
      <c r="AB149" s="51">
        <v>10000</v>
      </c>
      <c r="AC149" s="51">
        <v>10000</v>
      </c>
      <c r="AD149" s="60"/>
      <c r="AE149" s="55"/>
      <c r="AF149" s="59"/>
      <c r="AG149" s="56" t="s">
        <v>157</v>
      </c>
      <c r="AH149" s="56" t="s">
        <v>150</v>
      </c>
    </row>
    <row r="150" spans="1:34" ht="36" hidden="1" customHeight="1" x14ac:dyDescent="0.2">
      <c r="A150" s="32">
        <v>145</v>
      </c>
      <c r="B150" s="46">
        <v>1</v>
      </c>
      <c r="C150" s="47" t="s">
        <v>2134</v>
      </c>
      <c r="D150" s="48" t="s">
        <v>2254</v>
      </c>
      <c r="E150" s="47" t="s">
        <v>2255</v>
      </c>
      <c r="F150" s="49" t="s">
        <v>2279</v>
      </c>
      <c r="G150" s="47" t="s">
        <v>698</v>
      </c>
      <c r="H150" s="47" t="s">
        <v>20</v>
      </c>
      <c r="I150" s="47" t="s">
        <v>56</v>
      </c>
      <c r="J150" s="50" t="s">
        <v>2282</v>
      </c>
      <c r="K150" s="50" t="s">
        <v>1185</v>
      </c>
      <c r="L150" s="50" t="s">
        <v>24</v>
      </c>
      <c r="M150" s="51">
        <v>122402</v>
      </c>
      <c r="N150" s="52">
        <v>2023</v>
      </c>
      <c r="O150" s="51">
        <v>208083</v>
      </c>
      <c r="P150" s="59"/>
      <c r="Q150" s="59"/>
      <c r="R150" s="59"/>
      <c r="S150" s="52"/>
      <c r="T150" s="52" t="s">
        <v>175</v>
      </c>
      <c r="U150" s="52" t="s">
        <v>1826</v>
      </c>
      <c r="V150" s="52" t="s">
        <v>262</v>
      </c>
      <c r="W150" s="52"/>
      <c r="X150" s="52" t="s">
        <v>56</v>
      </c>
      <c r="Y150" s="64" t="s">
        <v>168</v>
      </c>
      <c r="Z150" s="51">
        <v>28083</v>
      </c>
      <c r="AA150" s="51">
        <v>60000</v>
      </c>
      <c r="AB150" s="51">
        <v>60000</v>
      </c>
      <c r="AC150" s="51">
        <v>60000</v>
      </c>
      <c r="AD150" s="60"/>
      <c r="AE150" s="55"/>
      <c r="AF150" s="59"/>
      <c r="AG150" s="56" t="s">
        <v>157</v>
      </c>
      <c r="AH150" s="56" t="s">
        <v>150</v>
      </c>
    </row>
    <row r="151" spans="1:34" ht="36" hidden="1" customHeight="1" x14ac:dyDescent="0.2">
      <c r="A151" s="32">
        <v>146</v>
      </c>
      <c r="B151" s="46">
        <v>1</v>
      </c>
      <c r="C151" s="47" t="s">
        <v>2134</v>
      </c>
      <c r="D151" s="48" t="s">
        <v>2254</v>
      </c>
      <c r="E151" s="47" t="s">
        <v>2255</v>
      </c>
      <c r="F151" s="49" t="s">
        <v>2279</v>
      </c>
      <c r="G151" s="47" t="s">
        <v>698</v>
      </c>
      <c r="H151" s="47" t="s">
        <v>20</v>
      </c>
      <c r="I151" s="47" t="s">
        <v>56</v>
      </c>
      <c r="J151" s="50" t="s">
        <v>2283</v>
      </c>
      <c r="K151" s="50" t="s">
        <v>2284</v>
      </c>
      <c r="L151" s="50" t="s">
        <v>24</v>
      </c>
      <c r="M151" s="67">
        <v>2641</v>
      </c>
      <c r="N151" s="68">
        <v>2023</v>
      </c>
      <c r="O151" s="67">
        <v>3500</v>
      </c>
      <c r="P151" s="60"/>
      <c r="Q151" s="60"/>
      <c r="R151" s="60"/>
      <c r="S151" s="52"/>
      <c r="T151" s="68" t="s">
        <v>175</v>
      </c>
      <c r="U151" s="68" t="s">
        <v>1827</v>
      </c>
      <c r="V151" s="68" t="s">
        <v>262</v>
      </c>
      <c r="W151" s="52"/>
      <c r="X151" s="68" t="s">
        <v>56</v>
      </c>
      <c r="Y151" s="69" t="s">
        <v>168</v>
      </c>
      <c r="Z151" s="68">
        <v>500</v>
      </c>
      <c r="AA151" s="67">
        <v>1000</v>
      </c>
      <c r="AB151" s="67">
        <v>1000</v>
      </c>
      <c r="AC151" s="67">
        <v>1000</v>
      </c>
      <c r="AD151" s="60"/>
      <c r="AE151" s="55"/>
      <c r="AF151" s="60"/>
      <c r="AG151" s="70" t="s">
        <v>157</v>
      </c>
      <c r="AH151" s="70" t="s">
        <v>150</v>
      </c>
    </row>
    <row r="152" spans="1:34" ht="36" hidden="1" customHeight="1" x14ac:dyDescent="0.2">
      <c r="A152" s="32">
        <v>147</v>
      </c>
      <c r="B152" s="46">
        <v>1</v>
      </c>
      <c r="C152" s="47" t="s">
        <v>2134</v>
      </c>
      <c r="D152" s="48" t="s">
        <v>2254</v>
      </c>
      <c r="E152" s="47" t="s">
        <v>2255</v>
      </c>
      <c r="F152" s="49" t="s">
        <v>2285</v>
      </c>
      <c r="G152" s="47" t="s">
        <v>697</v>
      </c>
      <c r="H152" s="47" t="s">
        <v>20</v>
      </c>
      <c r="I152" s="47" t="s">
        <v>56</v>
      </c>
      <c r="J152" s="50" t="s">
        <v>2286</v>
      </c>
      <c r="K152" s="50" t="s">
        <v>827</v>
      </c>
      <c r="L152" s="50" t="s">
        <v>24</v>
      </c>
      <c r="M152" s="71">
        <v>1422</v>
      </c>
      <c r="N152" s="72">
        <v>2023</v>
      </c>
      <c r="O152" s="71">
        <v>2500</v>
      </c>
      <c r="P152" s="60"/>
      <c r="Q152" s="60"/>
      <c r="R152" s="60"/>
      <c r="S152" s="52"/>
      <c r="T152" s="72" t="s">
        <v>175</v>
      </c>
      <c r="U152" s="72" t="s">
        <v>1358</v>
      </c>
      <c r="V152" s="72" t="s">
        <v>1911</v>
      </c>
      <c r="W152" s="52"/>
      <c r="X152" s="72" t="s">
        <v>56</v>
      </c>
      <c r="Y152" s="72" t="s">
        <v>168</v>
      </c>
      <c r="Z152" s="72">
        <v>200</v>
      </c>
      <c r="AA152" s="72">
        <v>700</v>
      </c>
      <c r="AB152" s="72">
        <v>800</v>
      </c>
      <c r="AC152" s="72">
        <v>800</v>
      </c>
      <c r="AD152" s="60"/>
      <c r="AE152" s="55"/>
      <c r="AF152" s="60"/>
      <c r="AG152" s="70" t="s">
        <v>157</v>
      </c>
      <c r="AH152" s="70" t="s">
        <v>150</v>
      </c>
    </row>
    <row r="153" spans="1:34" ht="36" hidden="1" customHeight="1" x14ac:dyDescent="0.2">
      <c r="A153" s="32">
        <v>148</v>
      </c>
      <c r="B153" s="46">
        <v>1</v>
      </c>
      <c r="C153" s="47" t="s">
        <v>2134</v>
      </c>
      <c r="D153" s="48" t="s">
        <v>2254</v>
      </c>
      <c r="E153" s="47" t="s">
        <v>2255</v>
      </c>
      <c r="F153" s="49" t="s">
        <v>2285</v>
      </c>
      <c r="G153" s="47" t="s">
        <v>697</v>
      </c>
      <c r="H153" s="47" t="s">
        <v>20</v>
      </c>
      <c r="I153" s="47" t="s">
        <v>56</v>
      </c>
      <c r="J153" s="50" t="s">
        <v>2287</v>
      </c>
      <c r="K153" s="50" t="s">
        <v>2288</v>
      </c>
      <c r="L153" s="50" t="s">
        <v>24</v>
      </c>
      <c r="M153" s="68" t="s">
        <v>150</v>
      </c>
      <c r="N153" s="68" t="s">
        <v>150</v>
      </c>
      <c r="O153" s="72">
        <v>10</v>
      </c>
      <c r="P153" s="60"/>
      <c r="Q153" s="60"/>
      <c r="R153" s="60"/>
      <c r="S153" s="52"/>
      <c r="T153" s="72" t="s">
        <v>175</v>
      </c>
      <c r="U153" s="72" t="s">
        <v>1359</v>
      </c>
      <c r="V153" s="72" t="s">
        <v>1911</v>
      </c>
      <c r="W153" s="52"/>
      <c r="X153" s="72" t="s">
        <v>56</v>
      </c>
      <c r="Y153" s="72" t="s">
        <v>168</v>
      </c>
      <c r="Z153" s="72">
        <v>2</v>
      </c>
      <c r="AA153" s="72">
        <v>2</v>
      </c>
      <c r="AB153" s="72">
        <v>3</v>
      </c>
      <c r="AC153" s="72">
        <v>3</v>
      </c>
      <c r="AD153" s="60"/>
      <c r="AE153" s="55"/>
      <c r="AF153" s="60"/>
      <c r="AG153" s="70" t="s">
        <v>157</v>
      </c>
      <c r="AH153" s="70" t="s">
        <v>150</v>
      </c>
    </row>
    <row r="154" spans="1:34" ht="36" hidden="1" customHeight="1" x14ac:dyDescent="0.2">
      <c r="A154" s="32">
        <v>149</v>
      </c>
      <c r="B154" s="46">
        <v>1</v>
      </c>
      <c r="C154" s="47" t="s">
        <v>2134</v>
      </c>
      <c r="D154" s="48" t="s">
        <v>2254</v>
      </c>
      <c r="E154" s="47" t="s">
        <v>2255</v>
      </c>
      <c r="F154" s="49" t="s">
        <v>2285</v>
      </c>
      <c r="G154" s="47" t="s">
        <v>697</v>
      </c>
      <c r="H154" s="47" t="s">
        <v>20</v>
      </c>
      <c r="I154" s="47" t="s">
        <v>56</v>
      </c>
      <c r="J154" s="50" t="s">
        <v>2289</v>
      </c>
      <c r="K154" s="50" t="s">
        <v>828</v>
      </c>
      <c r="L154" s="50" t="s">
        <v>24</v>
      </c>
      <c r="M154" s="68" t="s">
        <v>150</v>
      </c>
      <c r="N154" s="68" t="s">
        <v>150</v>
      </c>
      <c r="O154" s="72">
        <v>15</v>
      </c>
      <c r="P154" s="60"/>
      <c r="Q154" s="60"/>
      <c r="R154" s="60"/>
      <c r="S154" s="52"/>
      <c r="T154" s="72" t="s">
        <v>175</v>
      </c>
      <c r="U154" s="72" t="s">
        <v>1360</v>
      </c>
      <c r="V154" s="72" t="s">
        <v>1911</v>
      </c>
      <c r="W154" s="52"/>
      <c r="X154" s="72" t="s">
        <v>56</v>
      </c>
      <c r="Y154" s="72" t="s">
        <v>168</v>
      </c>
      <c r="Z154" s="72">
        <v>2</v>
      </c>
      <c r="AA154" s="72">
        <v>4</v>
      </c>
      <c r="AB154" s="72">
        <v>4</v>
      </c>
      <c r="AC154" s="72">
        <v>5</v>
      </c>
      <c r="AD154" s="60"/>
      <c r="AE154" s="55"/>
      <c r="AF154" s="60"/>
      <c r="AG154" s="70" t="s">
        <v>157</v>
      </c>
      <c r="AH154" s="70" t="s">
        <v>150</v>
      </c>
    </row>
    <row r="155" spans="1:34" ht="36" hidden="1" customHeight="1" x14ac:dyDescent="0.2">
      <c r="A155" s="32">
        <v>150</v>
      </c>
      <c r="B155" s="46">
        <v>1</v>
      </c>
      <c r="C155" s="47" t="s">
        <v>2134</v>
      </c>
      <c r="D155" s="48" t="s">
        <v>2254</v>
      </c>
      <c r="E155" s="47" t="s">
        <v>2255</v>
      </c>
      <c r="F155" s="49" t="s">
        <v>2285</v>
      </c>
      <c r="G155" s="47" t="s">
        <v>697</v>
      </c>
      <c r="H155" s="47" t="s">
        <v>20</v>
      </c>
      <c r="I155" s="47" t="s">
        <v>56</v>
      </c>
      <c r="J155" s="50" t="s">
        <v>2290</v>
      </c>
      <c r="K155" s="50" t="s">
        <v>829</v>
      </c>
      <c r="L155" s="50" t="s">
        <v>24</v>
      </c>
      <c r="M155" s="71">
        <v>126</v>
      </c>
      <c r="N155" s="72">
        <v>2019</v>
      </c>
      <c r="O155" s="71">
        <v>130</v>
      </c>
      <c r="P155" s="60"/>
      <c r="Q155" s="60"/>
      <c r="R155" s="60"/>
      <c r="S155" s="52"/>
      <c r="T155" s="72" t="s">
        <v>175</v>
      </c>
      <c r="U155" s="72" t="s">
        <v>1361</v>
      </c>
      <c r="V155" s="72" t="s">
        <v>1911</v>
      </c>
      <c r="W155" s="52"/>
      <c r="X155" s="72" t="s">
        <v>56</v>
      </c>
      <c r="Y155" s="72" t="s">
        <v>168</v>
      </c>
      <c r="Z155" s="72">
        <v>20</v>
      </c>
      <c r="AA155" s="72">
        <v>30</v>
      </c>
      <c r="AB155" s="72">
        <v>40</v>
      </c>
      <c r="AC155" s="72">
        <v>40</v>
      </c>
      <c r="AD155" s="60"/>
      <c r="AE155" s="55"/>
      <c r="AF155" s="60"/>
      <c r="AG155" s="70" t="s">
        <v>157</v>
      </c>
      <c r="AH155" s="70" t="s">
        <v>150</v>
      </c>
    </row>
    <row r="156" spans="1:34" ht="36" hidden="1" customHeight="1" x14ac:dyDescent="0.2">
      <c r="A156" s="32">
        <v>151</v>
      </c>
      <c r="B156" s="46">
        <v>1</v>
      </c>
      <c r="C156" s="47" t="s">
        <v>2134</v>
      </c>
      <c r="D156" s="48" t="s">
        <v>2254</v>
      </c>
      <c r="E156" s="47" t="s">
        <v>2255</v>
      </c>
      <c r="F156" s="49" t="s">
        <v>2285</v>
      </c>
      <c r="G156" s="47" t="s">
        <v>697</v>
      </c>
      <c r="H156" s="47" t="s">
        <v>20</v>
      </c>
      <c r="I156" s="47" t="s">
        <v>56</v>
      </c>
      <c r="J156" s="50" t="s">
        <v>2291</v>
      </c>
      <c r="K156" s="50" t="s">
        <v>830</v>
      </c>
      <c r="L156" s="50" t="s">
        <v>24</v>
      </c>
      <c r="M156" s="71">
        <v>266</v>
      </c>
      <c r="N156" s="72">
        <v>2019</v>
      </c>
      <c r="O156" s="71">
        <v>400</v>
      </c>
      <c r="P156" s="60"/>
      <c r="Q156" s="60"/>
      <c r="R156" s="60"/>
      <c r="S156" s="52"/>
      <c r="T156" s="72" t="s">
        <v>175</v>
      </c>
      <c r="U156" s="72" t="s">
        <v>1362</v>
      </c>
      <c r="V156" s="72" t="s">
        <v>1912</v>
      </c>
      <c r="W156" s="52"/>
      <c r="X156" s="72" t="s">
        <v>56</v>
      </c>
      <c r="Y156" s="72" t="s">
        <v>168</v>
      </c>
      <c r="Z156" s="72">
        <v>50</v>
      </c>
      <c r="AA156" s="72">
        <v>100</v>
      </c>
      <c r="AB156" s="72">
        <v>150</v>
      </c>
      <c r="AC156" s="72">
        <v>100</v>
      </c>
      <c r="AD156" s="60"/>
      <c r="AE156" s="55"/>
      <c r="AF156" s="60"/>
      <c r="AG156" s="70" t="s">
        <v>157</v>
      </c>
      <c r="AH156" s="70" t="s">
        <v>150</v>
      </c>
    </row>
    <row r="157" spans="1:34" ht="36" hidden="1" customHeight="1" x14ac:dyDescent="0.2">
      <c r="A157" s="32">
        <v>152</v>
      </c>
      <c r="B157" s="46">
        <v>1</v>
      </c>
      <c r="C157" s="47" t="s">
        <v>2134</v>
      </c>
      <c r="D157" s="48" t="s">
        <v>2254</v>
      </c>
      <c r="E157" s="47" t="s">
        <v>2255</v>
      </c>
      <c r="F157" s="49" t="s">
        <v>2285</v>
      </c>
      <c r="G157" s="47" t="s">
        <v>697</v>
      </c>
      <c r="H157" s="47" t="s">
        <v>20</v>
      </c>
      <c r="I157" s="47" t="s">
        <v>56</v>
      </c>
      <c r="J157" s="50" t="s">
        <v>2292</v>
      </c>
      <c r="K157" s="50" t="s">
        <v>831</v>
      </c>
      <c r="L157" s="50" t="s">
        <v>24</v>
      </c>
      <c r="M157" s="72">
        <v>32</v>
      </c>
      <c r="N157" s="72">
        <v>2019</v>
      </c>
      <c r="O157" s="72">
        <v>40</v>
      </c>
      <c r="P157" s="60"/>
      <c r="Q157" s="60"/>
      <c r="R157" s="60"/>
      <c r="S157" s="52"/>
      <c r="T157" s="72" t="s">
        <v>175</v>
      </c>
      <c r="U157" s="72" t="s">
        <v>1363</v>
      </c>
      <c r="V157" s="72" t="s">
        <v>1911</v>
      </c>
      <c r="W157" s="52"/>
      <c r="X157" s="72" t="s">
        <v>56</v>
      </c>
      <c r="Y157" s="72" t="s">
        <v>168</v>
      </c>
      <c r="Z157" s="72">
        <v>8</v>
      </c>
      <c r="AA157" s="72">
        <v>10</v>
      </c>
      <c r="AB157" s="72">
        <v>10</v>
      </c>
      <c r="AC157" s="72">
        <v>12</v>
      </c>
      <c r="AD157" s="60"/>
      <c r="AE157" s="55"/>
      <c r="AF157" s="60"/>
      <c r="AG157" s="70" t="s">
        <v>157</v>
      </c>
      <c r="AH157" s="70" t="s">
        <v>150</v>
      </c>
    </row>
    <row r="158" spans="1:34" ht="36" hidden="1" customHeight="1" x14ac:dyDescent="0.2">
      <c r="A158" s="32">
        <v>153</v>
      </c>
      <c r="B158" s="46">
        <v>1</v>
      </c>
      <c r="C158" s="47" t="s">
        <v>2134</v>
      </c>
      <c r="D158" s="48" t="s">
        <v>2254</v>
      </c>
      <c r="E158" s="47" t="s">
        <v>2255</v>
      </c>
      <c r="F158" s="49" t="s">
        <v>2293</v>
      </c>
      <c r="G158" s="47" t="s">
        <v>702</v>
      </c>
      <c r="H158" s="47" t="s">
        <v>20</v>
      </c>
      <c r="I158" s="47" t="s">
        <v>3185</v>
      </c>
      <c r="J158" s="50" t="s">
        <v>2294</v>
      </c>
      <c r="K158" s="50" t="s">
        <v>841</v>
      </c>
      <c r="L158" s="50" t="s">
        <v>24</v>
      </c>
      <c r="M158" s="68">
        <v>1</v>
      </c>
      <c r="N158" s="52">
        <v>2023</v>
      </c>
      <c r="O158" s="68">
        <v>1</v>
      </c>
      <c r="P158" s="60"/>
      <c r="Q158" s="60"/>
      <c r="R158" s="60"/>
      <c r="S158" s="52"/>
      <c r="T158" s="68" t="s">
        <v>175</v>
      </c>
      <c r="U158" s="68" t="s">
        <v>1377</v>
      </c>
      <c r="V158" s="68" t="s">
        <v>1917</v>
      </c>
      <c r="W158" s="52"/>
      <c r="X158" s="68" t="s">
        <v>56</v>
      </c>
      <c r="Y158" s="68" t="s">
        <v>168</v>
      </c>
      <c r="Z158" s="68">
        <v>0</v>
      </c>
      <c r="AA158" s="68">
        <v>0</v>
      </c>
      <c r="AB158" s="68">
        <v>1</v>
      </c>
      <c r="AC158" s="68">
        <v>0</v>
      </c>
      <c r="AD158" s="60"/>
      <c r="AE158" s="55"/>
      <c r="AF158" s="60"/>
      <c r="AG158" s="70" t="s">
        <v>157</v>
      </c>
      <c r="AH158" s="70" t="s">
        <v>150</v>
      </c>
    </row>
    <row r="159" spans="1:34" ht="36" hidden="1" customHeight="1" x14ac:dyDescent="0.2">
      <c r="A159" s="32">
        <v>154</v>
      </c>
      <c r="B159" s="46">
        <v>1</v>
      </c>
      <c r="C159" s="47" t="s">
        <v>2134</v>
      </c>
      <c r="D159" s="48" t="s">
        <v>2254</v>
      </c>
      <c r="E159" s="47" t="s">
        <v>2255</v>
      </c>
      <c r="F159" s="49" t="s">
        <v>2293</v>
      </c>
      <c r="G159" s="47" t="s">
        <v>702</v>
      </c>
      <c r="H159" s="47" t="s">
        <v>20</v>
      </c>
      <c r="I159" s="47" t="s">
        <v>56</v>
      </c>
      <c r="J159" s="50" t="s">
        <v>2295</v>
      </c>
      <c r="K159" s="50" t="s">
        <v>2296</v>
      </c>
      <c r="L159" s="50" t="s">
        <v>25</v>
      </c>
      <c r="M159" s="68" t="s">
        <v>150</v>
      </c>
      <c r="N159" s="68" t="s">
        <v>150</v>
      </c>
      <c r="O159" s="68">
        <v>100</v>
      </c>
      <c r="P159" s="60"/>
      <c r="Q159" s="60"/>
      <c r="R159" s="60"/>
      <c r="S159" s="52"/>
      <c r="T159" s="68" t="s">
        <v>153</v>
      </c>
      <c r="U159" s="68" t="s">
        <v>1667</v>
      </c>
      <c r="V159" s="68" t="s">
        <v>2036</v>
      </c>
      <c r="W159" s="52"/>
      <c r="X159" s="68" t="s">
        <v>56</v>
      </c>
      <c r="Y159" s="68" t="s">
        <v>158</v>
      </c>
      <c r="Z159" s="68">
        <v>35</v>
      </c>
      <c r="AA159" s="68">
        <v>53</v>
      </c>
      <c r="AB159" s="68">
        <v>65</v>
      </c>
      <c r="AC159" s="68">
        <v>100</v>
      </c>
      <c r="AD159" s="60"/>
      <c r="AE159" s="55"/>
      <c r="AF159" s="60"/>
      <c r="AG159" s="70" t="s">
        <v>157</v>
      </c>
      <c r="AH159" s="70" t="s">
        <v>150</v>
      </c>
    </row>
    <row r="160" spans="1:34" ht="36" hidden="1" customHeight="1" x14ac:dyDescent="0.2">
      <c r="A160" s="32">
        <v>155</v>
      </c>
      <c r="B160" s="46">
        <v>1</v>
      </c>
      <c r="C160" s="47" t="s">
        <v>2134</v>
      </c>
      <c r="D160" s="48" t="s">
        <v>2254</v>
      </c>
      <c r="E160" s="47" t="s">
        <v>2255</v>
      </c>
      <c r="F160" s="49" t="s">
        <v>2293</v>
      </c>
      <c r="G160" s="47" t="s">
        <v>702</v>
      </c>
      <c r="H160" s="47" t="s">
        <v>20</v>
      </c>
      <c r="I160" s="47" t="s">
        <v>3185</v>
      </c>
      <c r="J160" s="50" t="s">
        <v>2297</v>
      </c>
      <c r="K160" s="50" t="s">
        <v>1064</v>
      </c>
      <c r="L160" s="50" t="s">
        <v>24</v>
      </c>
      <c r="M160" s="68" t="s">
        <v>150</v>
      </c>
      <c r="N160" s="52" t="s">
        <v>150</v>
      </c>
      <c r="O160" s="67">
        <v>200</v>
      </c>
      <c r="P160" s="60"/>
      <c r="Q160" s="60"/>
      <c r="R160" s="60"/>
      <c r="S160" s="52"/>
      <c r="T160" s="68" t="s">
        <v>175</v>
      </c>
      <c r="U160" s="68" t="s">
        <v>1677</v>
      </c>
      <c r="V160" s="68" t="s">
        <v>2041</v>
      </c>
      <c r="W160" s="52"/>
      <c r="X160" s="68" t="s">
        <v>56</v>
      </c>
      <c r="Y160" s="68" t="s">
        <v>168</v>
      </c>
      <c r="Z160" s="68">
        <v>30</v>
      </c>
      <c r="AA160" s="68">
        <v>60</v>
      </c>
      <c r="AB160" s="68">
        <v>60</v>
      </c>
      <c r="AC160" s="68">
        <v>50</v>
      </c>
      <c r="AD160" s="60"/>
      <c r="AE160" s="55"/>
      <c r="AF160" s="60"/>
      <c r="AG160" s="70" t="s">
        <v>157</v>
      </c>
      <c r="AH160" s="70" t="s">
        <v>150</v>
      </c>
    </row>
    <row r="161" spans="1:34" ht="36" hidden="1" customHeight="1" x14ac:dyDescent="0.2">
      <c r="A161" s="32">
        <v>156</v>
      </c>
      <c r="B161" s="46">
        <v>1</v>
      </c>
      <c r="C161" s="47" t="s">
        <v>2134</v>
      </c>
      <c r="D161" s="48" t="s">
        <v>2254</v>
      </c>
      <c r="E161" s="47" t="s">
        <v>2255</v>
      </c>
      <c r="F161" s="49" t="s">
        <v>2293</v>
      </c>
      <c r="G161" s="47" t="s">
        <v>702</v>
      </c>
      <c r="H161" s="47" t="s">
        <v>20</v>
      </c>
      <c r="I161" s="47" t="s">
        <v>3185</v>
      </c>
      <c r="J161" s="50" t="s">
        <v>2298</v>
      </c>
      <c r="K161" s="50" t="s">
        <v>2299</v>
      </c>
      <c r="L161" s="50" t="s">
        <v>24</v>
      </c>
      <c r="M161" s="68">
        <v>7</v>
      </c>
      <c r="N161" s="68">
        <v>2023</v>
      </c>
      <c r="O161" s="68">
        <v>10</v>
      </c>
      <c r="P161" s="60"/>
      <c r="Q161" s="60"/>
      <c r="R161" s="60"/>
      <c r="S161" s="52"/>
      <c r="T161" s="68" t="s">
        <v>175</v>
      </c>
      <c r="U161" s="68" t="s">
        <v>1678</v>
      </c>
      <c r="V161" s="68" t="s">
        <v>2042</v>
      </c>
      <c r="W161" s="52"/>
      <c r="X161" s="68" t="s">
        <v>56</v>
      </c>
      <c r="Y161" s="68" t="s">
        <v>168</v>
      </c>
      <c r="Z161" s="68">
        <v>2</v>
      </c>
      <c r="AA161" s="68">
        <v>3</v>
      </c>
      <c r="AB161" s="68">
        <v>3</v>
      </c>
      <c r="AC161" s="68">
        <v>2</v>
      </c>
      <c r="AD161" s="60"/>
      <c r="AE161" s="55"/>
      <c r="AF161" s="60"/>
      <c r="AG161" s="70" t="s">
        <v>157</v>
      </c>
      <c r="AH161" s="70" t="s">
        <v>150</v>
      </c>
    </row>
    <row r="162" spans="1:34" ht="36" hidden="1" customHeight="1" x14ac:dyDescent="0.2">
      <c r="A162" s="32">
        <v>157</v>
      </c>
      <c r="B162" s="46">
        <v>1</v>
      </c>
      <c r="C162" s="47" t="s">
        <v>2134</v>
      </c>
      <c r="D162" s="48" t="s">
        <v>2254</v>
      </c>
      <c r="E162" s="47" t="s">
        <v>2255</v>
      </c>
      <c r="F162" s="49" t="s">
        <v>2293</v>
      </c>
      <c r="G162" s="47" t="s">
        <v>702</v>
      </c>
      <c r="H162" s="47" t="s">
        <v>20</v>
      </c>
      <c r="I162" s="47" t="s">
        <v>3185</v>
      </c>
      <c r="J162" s="50" t="s">
        <v>2300</v>
      </c>
      <c r="K162" s="50" t="s">
        <v>1065</v>
      </c>
      <c r="L162" s="50" t="s">
        <v>24</v>
      </c>
      <c r="M162" s="68" t="s">
        <v>150</v>
      </c>
      <c r="N162" s="52" t="s">
        <v>150</v>
      </c>
      <c r="O162" s="68">
        <v>8</v>
      </c>
      <c r="P162" s="60"/>
      <c r="Q162" s="60"/>
      <c r="R162" s="60"/>
      <c r="S162" s="52"/>
      <c r="T162" s="68" t="s">
        <v>175</v>
      </c>
      <c r="U162" s="68" t="s">
        <v>1679</v>
      </c>
      <c r="V162" s="68" t="s">
        <v>2043</v>
      </c>
      <c r="W162" s="52"/>
      <c r="X162" s="68" t="s">
        <v>56</v>
      </c>
      <c r="Y162" s="68" t="s">
        <v>168</v>
      </c>
      <c r="Z162" s="68">
        <v>1</v>
      </c>
      <c r="AA162" s="68">
        <v>3</v>
      </c>
      <c r="AB162" s="68">
        <v>3</v>
      </c>
      <c r="AC162" s="68">
        <v>1</v>
      </c>
      <c r="AD162" s="60"/>
      <c r="AE162" s="55"/>
      <c r="AF162" s="60"/>
      <c r="AG162" s="70" t="s">
        <v>157</v>
      </c>
      <c r="AH162" s="70" t="s">
        <v>150</v>
      </c>
    </row>
    <row r="163" spans="1:34" ht="36" hidden="1" customHeight="1" x14ac:dyDescent="0.2">
      <c r="A163" s="32">
        <v>158</v>
      </c>
      <c r="B163" s="46">
        <v>1</v>
      </c>
      <c r="C163" s="47" t="s">
        <v>2134</v>
      </c>
      <c r="D163" s="48" t="s">
        <v>2254</v>
      </c>
      <c r="E163" s="47" t="s">
        <v>2255</v>
      </c>
      <c r="F163" s="49" t="s">
        <v>2293</v>
      </c>
      <c r="G163" s="47" t="s">
        <v>702</v>
      </c>
      <c r="H163" s="47" t="s">
        <v>20</v>
      </c>
      <c r="I163" s="47" t="s">
        <v>56</v>
      </c>
      <c r="J163" s="50" t="s">
        <v>2301</v>
      </c>
      <c r="K163" s="50" t="s">
        <v>1203</v>
      </c>
      <c r="L163" s="50" t="s">
        <v>24</v>
      </c>
      <c r="M163" s="68" t="s">
        <v>150</v>
      </c>
      <c r="N163" s="52" t="s">
        <v>150</v>
      </c>
      <c r="O163" s="68">
        <v>1</v>
      </c>
      <c r="P163" s="60"/>
      <c r="Q163" s="60"/>
      <c r="R163" s="60"/>
      <c r="S163" s="52"/>
      <c r="T163" s="72" t="s">
        <v>175</v>
      </c>
      <c r="U163" s="68" t="s">
        <v>1855</v>
      </c>
      <c r="V163" s="68" t="s">
        <v>2114</v>
      </c>
      <c r="W163" s="52"/>
      <c r="X163" s="68" t="s">
        <v>56</v>
      </c>
      <c r="Y163" s="72" t="s">
        <v>168</v>
      </c>
      <c r="Z163" s="72">
        <v>0</v>
      </c>
      <c r="AA163" s="72">
        <v>0</v>
      </c>
      <c r="AB163" s="72">
        <v>0</v>
      </c>
      <c r="AC163" s="72">
        <v>1</v>
      </c>
      <c r="AD163" s="60"/>
      <c r="AE163" s="55"/>
      <c r="AF163" s="60"/>
      <c r="AG163" s="70" t="s">
        <v>157</v>
      </c>
      <c r="AH163" s="70" t="s">
        <v>150</v>
      </c>
    </row>
    <row r="164" spans="1:34" ht="36" hidden="1" customHeight="1" x14ac:dyDescent="0.2">
      <c r="A164" s="32">
        <v>159</v>
      </c>
      <c r="B164" s="46">
        <v>1</v>
      </c>
      <c r="C164" s="47" t="s">
        <v>2134</v>
      </c>
      <c r="D164" s="48" t="s">
        <v>2254</v>
      </c>
      <c r="E164" s="47" t="s">
        <v>2255</v>
      </c>
      <c r="F164" s="49" t="s">
        <v>2302</v>
      </c>
      <c r="G164" s="47" t="s">
        <v>701</v>
      </c>
      <c r="H164" s="47" t="s">
        <v>20</v>
      </c>
      <c r="I164" s="47" t="s">
        <v>56</v>
      </c>
      <c r="J164" s="50" t="s">
        <v>2303</v>
      </c>
      <c r="K164" s="50" t="s">
        <v>836</v>
      </c>
      <c r="L164" s="50" t="s">
        <v>24</v>
      </c>
      <c r="M164" s="72">
        <v>94</v>
      </c>
      <c r="N164" s="53">
        <v>2023</v>
      </c>
      <c r="O164" s="72">
        <v>100</v>
      </c>
      <c r="P164" s="60"/>
      <c r="Q164" s="60"/>
      <c r="R164" s="60"/>
      <c r="S164" s="52"/>
      <c r="T164" s="72" t="s">
        <v>175</v>
      </c>
      <c r="U164" s="72" t="s">
        <v>1370</v>
      </c>
      <c r="V164" s="72" t="s">
        <v>459</v>
      </c>
      <c r="W164" s="52"/>
      <c r="X164" s="72" t="s">
        <v>263</v>
      </c>
      <c r="Y164" s="72" t="s">
        <v>168</v>
      </c>
      <c r="Z164" s="72">
        <v>15</v>
      </c>
      <c r="AA164" s="72">
        <v>30</v>
      </c>
      <c r="AB164" s="72">
        <v>30</v>
      </c>
      <c r="AC164" s="72">
        <v>25</v>
      </c>
      <c r="AD164" s="60"/>
      <c r="AE164" s="55"/>
      <c r="AF164" s="60"/>
      <c r="AG164" s="70" t="s">
        <v>157</v>
      </c>
      <c r="AH164" s="70" t="s">
        <v>150</v>
      </c>
    </row>
    <row r="165" spans="1:34" ht="36" hidden="1" customHeight="1" x14ac:dyDescent="0.2">
      <c r="A165" s="32">
        <v>160</v>
      </c>
      <c r="B165" s="46">
        <v>1</v>
      </c>
      <c r="C165" s="47" t="s">
        <v>2134</v>
      </c>
      <c r="D165" s="48" t="s">
        <v>2254</v>
      </c>
      <c r="E165" s="47" t="s">
        <v>2255</v>
      </c>
      <c r="F165" s="49" t="s">
        <v>2302</v>
      </c>
      <c r="G165" s="47" t="s">
        <v>701</v>
      </c>
      <c r="H165" s="47" t="s">
        <v>20</v>
      </c>
      <c r="I165" s="47" t="s">
        <v>56</v>
      </c>
      <c r="J165" s="50" t="s">
        <v>2304</v>
      </c>
      <c r="K165" s="50" t="s">
        <v>2305</v>
      </c>
      <c r="L165" s="50" t="s">
        <v>24</v>
      </c>
      <c r="M165" s="68" t="s">
        <v>150</v>
      </c>
      <c r="N165" s="52" t="s">
        <v>150</v>
      </c>
      <c r="O165" s="72">
        <v>6</v>
      </c>
      <c r="P165" s="60"/>
      <c r="Q165" s="60"/>
      <c r="R165" s="60"/>
      <c r="S165" s="52"/>
      <c r="T165" s="72" t="s">
        <v>175</v>
      </c>
      <c r="U165" s="72" t="s">
        <v>1371</v>
      </c>
      <c r="V165" s="72" t="s">
        <v>1911</v>
      </c>
      <c r="W165" s="52"/>
      <c r="X165" s="72" t="s">
        <v>263</v>
      </c>
      <c r="Y165" s="72" t="s">
        <v>168</v>
      </c>
      <c r="Z165" s="72">
        <v>1</v>
      </c>
      <c r="AA165" s="72">
        <v>1</v>
      </c>
      <c r="AB165" s="72">
        <v>2</v>
      </c>
      <c r="AC165" s="72">
        <v>2</v>
      </c>
      <c r="AD165" s="60"/>
      <c r="AE165" s="55"/>
      <c r="AF165" s="60"/>
      <c r="AG165" s="70" t="s">
        <v>157</v>
      </c>
      <c r="AH165" s="70" t="s">
        <v>150</v>
      </c>
    </row>
    <row r="166" spans="1:34" ht="36" hidden="1" customHeight="1" x14ac:dyDescent="0.2">
      <c r="A166" s="32">
        <v>161</v>
      </c>
      <c r="B166" s="46">
        <v>1</v>
      </c>
      <c r="C166" s="47" t="s">
        <v>2134</v>
      </c>
      <c r="D166" s="48" t="s">
        <v>2254</v>
      </c>
      <c r="E166" s="47" t="s">
        <v>2255</v>
      </c>
      <c r="F166" s="49" t="s">
        <v>2302</v>
      </c>
      <c r="G166" s="47" t="s">
        <v>701</v>
      </c>
      <c r="H166" s="47" t="s">
        <v>20</v>
      </c>
      <c r="I166" s="47" t="s">
        <v>56</v>
      </c>
      <c r="J166" s="50" t="s">
        <v>2306</v>
      </c>
      <c r="K166" s="50" t="s">
        <v>837</v>
      </c>
      <c r="L166" s="50" t="s">
        <v>24</v>
      </c>
      <c r="M166" s="72">
        <v>40</v>
      </c>
      <c r="N166" s="72">
        <v>2023</v>
      </c>
      <c r="O166" s="72">
        <v>60</v>
      </c>
      <c r="P166" s="60"/>
      <c r="Q166" s="60"/>
      <c r="R166" s="60"/>
      <c r="S166" s="52"/>
      <c r="T166" s="72" t="s">
        <v>175</v>
      </c>
      <c r="U166" s="72" t="s">
        <v>1372</v>
      </c>
      <c r="V166" s="72" t="s">
        <v>459</v>
      </c>
      <c r="W166" s="52"/>
      <c r="X166" s="72" t="s">
        <v>263</v>
      </c>
      <c r="Y166" s="72" t="s">
        <v>168</v>
      </c>
      <c r="Z166" s="72">
        <v>9</v>
      </c>
      <c r="AA166" s="72">
        <v>17</v>
      </c>
      <c r="AB166" s="72">
        <v>17</v>
      </c>
      <c r="AC166" s="72">
        <v>17</v>
      </c>
      <c r="AD166" s="60"/>
      <c r="AE166" s="55"/>
      <c r="AF166" s="60"/>
      <c r="AG166" s="70" t="s">
        <v>157</v>
      </c>
      <c r="AH166" s="70" t="s">
        <v>150</v>
      </c>
    </row>
    <row r="167" spans="1:34" ht="36" hidden="1" customHeight="1" x14ac:dyDescent="0.2">
      <c r="A167" s="32">
        <v>162</v>
      </c>
      <c r="B167" s="46">
        <v>1</v>
      </c>
      <c r="C167" s="47" t="s">
        <v>2134</v>
      </c>
      <c r="D167" s="48" t="s">
        <v>2254</v>
      </c>
      <c r="E167" s="47" t="s">
        <v>2255</v>
      </c>
      <c r="F167" s="49" t="s">
        <v>2302</v>
      </c>
      <c r="G167" s="47" t="s">
        <v>701</v>
      </c>
      <c r="H167" s="47" t="s">
        <v>20</v>
      </c>
      <c r="I167" s="47" t="s">
        <v>56</v>
      </c>
      <c r="J167" s="50" t="s">
        <v>2307</v>
      </c>
      <c r="K167" s="50" t="s">
        <v>838</v>
      </c>
      <c r="L167" s="50" t="s">
        <v>24</v>
      </c>
      <c r="M167" s="72">
        <v>31</v>
      </c>
      <c r="N167" s="72">
        <v>2023</v>
      </c>
      <c r="O167" s="72">
        <v>40</v>
      </c>
      <c r="P167" s="60"/>
      <c r="Q167" s="60"/>
      <c r="R167" s="60"/>
      <c r="S167" s="52"/>
      <c r="T167" s="72" t="s">
        <v>175</v>
      </c>
      <c r="U167" s="72" t="s">
        <v>1373</v>
      </c>
      <c r="V167" s="72" t="s">
        <v>459</v>
      </c>
      <c r="W167" s="52"/>
      <c r="X167" s="72" t="s">
        <v>263</v>
      </c>
      <c r="Y167" s="72" t="s">
        <v>168</v>
      </c>
      <c r="Z167" s="72">
        <v>10</v>
      </c>
      <c r="AA167" s="72">
        <v>10</v>
      </c>
      <c r="AB167" s="72">
        <v>10</v>
      </c>
      <c r="AC167" s="72">
        <v>10</v>
      </c>
      <c r="AD167" s="60"/>
      <c r="AE167" s="55"/>
      <c r="AF167" s="60"/>
      <c r="AG167" s="70" t="s">
        <v>157</v>
      </c>
      <c r="AH167" s="70" t="s">
        <v>150</v>
      </c>
    </row>
    <row r="168" spans="1:34" ht="36" hidden="1" customHeight="1" x14ac:dyDescent="0.2">
      <c r="A168" s="32">
        <v>163</v>
      </c>
      <c r="B168" s="46">
        <v>1</v>
      </c>
      <c r="C168" s="47" t="s">
        <v>2134</v>
      </c>
      <c r="D168" s="48" t="s">
        <v>2254</v>
      </c>
      <c r="E168" s="47" t="s">
        <v>2255</v>
      </c>
      <c r="F168" s="49" t="s">
        <v>2302</v>
      </c>
      <c r="G168" s="47" t="s">
        <v>701</v>
      </c>
      <c r="H168" s="47" t="s">
        <v>20</v>
      </c>
      <c r="I168" s="47" t="s">
        <v>56</v>
      </c>
      <c r="J168" s="50" t="s">
        <v>2308</v>
      </c>
      <c r="K168" s="50" t="s">
        <v>839</v>
      </c>
      <c r="L168" s="50" t="s">
        <v>24</v>
      </c>
      <c r="M168" s="68">
        <v>81</v>
      </c>
      <c r="N168" s="68">
        <v>2023</v>
      </c>
      <c r="O168" s="68">
        <v>90</v>
      </c>
      <c r="P168" s="60"/>
      <c r="Q168" s="60"/>
      <c r="R168" s="60"/>
      <c r="S168" s="52"/>
      <c r="T168" s="68" t="s">
        <v>175</v>
      </c>
      <c r="U168" s="68" t="s">
        <v>1374</v>
      </c>
      <c r="V168" s="68" t="s">
        <v>462</v>
      </c>
      <c r="W168" s="52"/>
      <c r="X168" s="72" t="s">
        <v>263</v>
      </c>
      <c r="Y168" s="68" t="s">
        <v>168</v>
      </c>
      <c r="Z168" s="68">
        <v>18</v>
      </c>
      <c r="AA168" s="68">
        <v>24</v>
      </c>
      <c r="AB168" s="68">
        <v>28</v>
      </c>
      <c r="AC168" s="68">
        <v>20</v>
      </c>
      <c r="AD168" s="60"/>
      <c r="AE168" s="55"/>
      <c r="AF168" s="60"/>
      <c r="AG168" s="70" t="s">
        <v>157</v>
      </c>
      <c r="AH168" s="70" t="s">
        <v>150</v>
      </c>
    </row>
    <row r="169" spans="1:34" ht="36" hidden="1" customHeight="1" x14ac:dyDescent="0.2">
      <c r="A169" s="32">
        <v>164</v>
      </c>
      <c r="B169" s="46">
        <v>1</v>
      </c>
      <c r="C169" s="47" t="s">
        <v>2134</v>
      </c>
      <c r="D169" s="48" t="s">
        <v>2254</v>
      </c>
      <c r="E169" s="47" t="s">
        <v>2255</v>
      </c>
      <c r="F169" s="49" t="s">
        <v>2302</v>
      </c>
      <c r="G169" s="47" t="s">
        <v>701</v>
      </c>
      <c r="H169" s="47" t="s">
        <v>20</v>
      </c>
      <c r="I169" s="47" t="s">
        <v>56</v>
      </c>
      <c r="J169" s="50" t="s">
        <v>2309</v>
      </c>
      <c r="K169" s="50" t="s">
        <v>840</v>
      </c>
      <c r="L169" s="50" t="s">
        <v>24</v>
      </c>
      <c r="M169" s="68" t="s">
        <v>150</v>
      </c>
      <c r="N169" s="68" t="s">
        <v>150</v>
      </c>
      <c r="O169" s="68">
        <v>60</v>
      </c>
      <c r="P169" s="60"/>
      <c r="Q169" s="60"/>
      <c r="R169" s="60"/>
      <c r="S169" s="52"/>
      <c r="T169" s="68" t="s">
        <v>175</v>
      </c>
      <c r="U169" s="68" t="s">
        <v>1375</v>
      </c>
      <c r="V169" s="68" t="s">
        <v>1915</v>
      </c>
      <c r="W169" s="52"/>
      <c r="X169" s="72" t="s">
        <v>263</v>
      </c>
      <c r="Y169" s="68" t="s">
        <v>168</v>
      </c>
      <c r="Z169" s="68">
        <v>12</v>
      </c>
      <c r="AA169" s="68">
        <v>15</v>
      </c>
      <c r="AB169" s="68">
        <v>18</v>
      </c>
      <c r="AC169" s="68">
        <v>15</v>
      </c>
      <c r="AD169" s="60"/>
      <c r="AE169" s="55"/>
      <c r="AF169" s="60"/>
      <c r="AG169" s="70" t="s">
        <v>157</v>
      </c>
      <c r="AH169" s="70" t="s">
        <v>150</v>
      </c>
    </row>
    <row r="170" spans="1:34" ht="36" hidden="1" customHeight="1" x14ac:dyDescent="0.2">
      <c r="A170" s="32">
        <v>165</v>
      </c>
      <c r="B170" s="46">
        <v>1</v>
      </c>
      <c r="C170" s="47" t="s">
        <v>2134</v>
      </c>
      <c r="D170" s="48" t="s">
        <v>2254</v>
      </c>
      <c r="E170" s="47" t="s">
        <v>2255</v>
      </c>
      <c r="F170" s="49" t="s">
        <v>2310</v>
      </c>
      <c r="G170" s="47" t="s">
        <v>699</v>
      </c>
      <c r="H170" s="47" t="s">
        <v>20</v>
      </c>
      <c r="I170" s="47" t="s">
        <v>56</v>
      </c>
      <c r="J170" s="50" t="s">
        <v>2311</v>
      </c>
      <c r="K170" s="50" t="s">
        <v>834</v>
      </c>
      <c r="L170" s="50" t="s">
        <v>24</v>
      </c>
      <c r="M170" s="71">
        <v>183</v>
      </c>
      <c r="N170" s="72">
        <v>2023</v>
      </c>
      <c r="O170" s="71">
        <v>1200</v>
      </c>
      <c r="P170" s="60"/>
      <c r="Q170" s="60"/>
      <c r="R170" s="60"/>
      <c r="S170" s="52"/>
      <c r="T170" s="72" t="s">
        <v>175</v>
      </c>
      <c r="U170" s="72" t="s">
        <v>1366</v>
      </c>
      <c r="V170" s="72" t="s">
        <v>1914</v>
      </c>
      <c r="W170" s="52"/>
      <c r="X170" s="72" t="s">
        <v>56</v>
      </c>
      <c r="Y170" s="72" t="s">
        <v>168</v>
      </c>
      <c r="Z170" s="72">
        <v>600</v>
      </c>
      <c r="AA170" s="72">
        <v>200</v>
      </c>
      <c r="AB170" s="72">
        <v>200</v>
      </c>
      <c r="AC170" s="72">
        <v>200</v>
      </c>
      <c r="AD170" s="60"/>
      <c r="AE170" s="55"/>
      <c r="AF170" s="60"/>
      <c r="AG170" s="70" t="s">
        <v>157</v>
      </c>
      <c r="AH170" s="70" t="s">
        <v>150</v>
      </c>
    </row>
    <row r="171" spans="1:34" ht="36" hidden="1" customHeight="1" x14ac:dyDescent="0.2">
      <c r="A171" s="32">
        <v>166</v>
      </c>
      <c r="B171" s="46">
        <v>1</v>
      </c>
      <c r="C171" s="47" t="s">
        <v>2134</v>
      </c>
      <c r="D171" s="48" t="s">
        <v>2254</v>
      </c>
      <c r="E171" s="47" t="s">
        <v>2255</v>
      </c>
      <c r="F171" s="49" t="s">
        <v>2310</v>
      </c>
      <c r="G171" s="47" t="s">
        <v>699</v>
      </c>
      <c r="H171" s="47" t="s">
        <v>20</v>
      </c>
      <c r="I171" s="47" t="s">
        <v>56</v>
      </c>
      <c r="J171" s="50" t="s">
        <v>2312</v>
      </c>
      <c r="K171" s="50" t="s">
        <v>835</v>
      </c>
      <c r="L171" s="50" t="s">
        <v>24</v>
      </c>
      <c r="M171" s="71">
        <v>1446</v>
      </c>
      <c r="N171" s="53">
        <v>2023</v>
      </c>
      <c r="O171" s="71">
        <v>2000</v>
      </c>
      <c r="P171" s="60"/>
      <c r="Q171" s="60"/>
      <c r="R171" s="60"/>
      <c r="S171" s="52"/>
      <c r="T171" s="72" t="s">
        <v>175</v>
      </c>
      <c r="U171" s="72" t="s">
        <v>1367</v>
      </c>
      <c r="V171" s="72" t="s">
        <v>1914</v>
      </c>
      <c r="W171" s="52"/>
      <c r="X171" s="72" t="s">
        <v>56</v>
      </c>
      <c r="Y171" s="72" t="s">
        <v>168</v>
      </c>
      <c r="Z171" s="72">
        <v>500</v>
      </c>
      <c r="AA171" s="72">
        <v>500</v>
      </c>
      <c r="AB171" s="72">
        <v>500</v>
      </c>
      <c r="AC171" s="72">
        <v>500</v>
      </c>
      <c r="AD171" s="60"/>
      <c r="AE171" s="55"/>
      <c r="AF171" s="60"/>
      <c r="AG171" s="70" t="s">
        <v>157</v>
      </c>
      <c r="AH171" s="70" t="s">
        <v>150</v>
      </c>
    </row>
    <row r="172" spans="1:34" ht="36" hidden="1" customHeight="1" x14ac:dyDescent="0.2">
      <c r="A172" s="32">
        <v>167</v>
      </c>
      <c r="B172" s="46">
        <v>1</v>
      </c>
      <c r="C172" s="47" t="s">
        <v>2134</v>
      </c>
      <c r="D172" s="48" t="s">
        <v>2254</v>
      </c>
      <c r="E172" s="47" t="s">
        <v>2255</v>
      </c>
      <c r="F172" s="49" t="s">
        <v>2310</v>
      </c>
      <c r="G172" s="47" t="s">
        <v>699</v>
      </c>
      <c r="H172" s="47" t="s">
        <v>20</v>
      </c>
      <c r="I172" s="47" t="s">
        <v>56</v>
      </c>
      <c r="J172" s="50" t="s">
        <v>2313</v>
      </c>
      <c r="K172" s="50" t="s">
        <v>2314</v>
      </c>
      <c r="L172" s="50" t="s">
        <v>24</v>
      </c>
      <c r="M172" s="71">
        <v>550</v>
      </c>
      <c r="N172" s="72">
        <v>2023</v>
      </c>
      <c r="O172" s="71">
        <v>600</v>
      </c>
      <c r="P172" s="60"/>
      <c r="Q172" s="60"/>
      <c r="R172" s="60"/>
      <c r="S172" s="52"/>
      <c r="T172" s="72" t="s">
        <v>175</v>
      </c>
      <c r="U172" s="72" t="s">
        <v>1368</v>
      </c>
      <c r="V172" s="72" t="s">
        <v>1914</v>
      </c>
      <c r="W172" s="52"/>
      <c r="X172" s="72" t="s">
        <v>56</v>
      </c>
      <c r="Y172" s="72" t="s">
        <v>2124</v>
      </c>
      <c r="Z172" s="72">
        <v>550</v>
      </c>
      <c r="AA172" s="72">
        <v>565</v>
      </c>
      <c r="AB172" s="72">
        <v>580</v>
      </c>
      <c r="AC172" s="72">
        <v>600</v>
      </c>
      <c r="AD172" s="60"/>
      <c r="AE172" s="55"/>
      <c r="AF172" s="60"/>
      <c r="AG172" s="70" t="s">
        <v>157</v>
      </c>
      <c r="AH172" s="70" t="s">
        <v>150</v>
      </c>
    </row>
    <row r="173" spans="1:34" ht="36" hidden="1" customHeight="1" x14ac:dyDescent="0.2">
      <c r="A173" s="32">
        <v>168</v>
      </c>
      <c r="B173" s="46">
        <v>1</v>
      </c>
      <c r="C173" s="47" t="s">
        <v>2134</v>
      </c>
      <c r="D173" s="48" t="s">
        <v>2254</v>
      </c>
      <c r="E173" s="47" t="s">
        <v>2255</v>
      </c>
      <c r="F173" s="49" t="s">
        <v>2310</v>
      </c>
      <c r="G173" s="47" t="s">
        <v>699</v>
      </c>
      <c r="H173" s="47" t="s">
        <v>20</v>
      </c>
      <c r="I173" s="47" t="s">
        <v>56</v>
      </c>
      <c r="J173" s="50" t="s">
        <v>2315</v>
      </c>
      <c r="K173" s="50" t="s">
        <v>1048</v>
      </c>
      <c r="L173" s="50" t="s">
        <v>25</v>
      </c>
      <c r="M173" s="72">
        <v>100</v>
      </c>
      <c r="N173" s="72">
        <v>2023</v>
      </c>
      <c r="O173" s="72">
        <v>100</v>
      </c>
      <c r="P173" s="60"/>
      <c r="Q173" s="60"/>
      <c r="R173" s="60"/>
      <c r="S173" s="52"/>
      <c r="T173" s="72" t="s">
        <v>153</v>
      </c>
      <c r="U173" s="72" t="s">
        <v>1656</v>
      </c>
      <c r="V173" s="72" t="s">
        <v>1914</v>
      </c>
      <c r="W173" s="52"/>
      <c r="X173" s="72" t="s">
        <v>56</v>
      </c>
      <c r="Y173" s="72" t="s">
        <v>2124</v>
      </c>
      <c r="Z173" s="72">
        <v>30</v>
      </c>
      <c r="AA173" s="72">
        <v>65</v>
      </c>
      <c r="AB173" s="72">
        <v>85</v>
      </c>
      <c r="AC173" s="72">
        <v>100</v>
      </c>
      <c r="AD173" s="60"/>
      <c r="AE173" s="55"/>
      <c r="AF173" s="60"/>
      <c r="AG173" s="70" t="s">
        <v>157</v>
      </c>
      <c r="AH173" s="70" t="s">
        <v>150</v>
      </c>
    </row>
    <row r="174" spans="1:34" ht="36" hidden="1" customHeight="1" x14ac:dyDescent="0.2">
      <c r="A174" s="32">
        <v>169</v>
      </c>
      <c r="B174" s="46">
        <v>1</v>
      </c>
      <c r="C174" s="47" t="s">
        <v>2134</v>
      </c>
      <c r="D174" s="48" t="s">
        <v>2254</v>
      </c>
      <c r="E174" s="47" t="s">
        <v>2255</v>
      </c>
      <c r="F174" s="49" t="s">
        <v>2310</v>
      </c>
      <c r="G174" s="47" t="s">
        <v>699</v>
      </c>
      <c r="H174" s="47" t="s">
        <v>20</v>
      </c>
      <c r="I174" s="47" t="s">
        <v>56</v>
      </c>
      <c r="J174" s="50" t="s">
        <v>2316</v>
      </c>
      <c r="K174" s="50" t="s">
        <v>1049</v>
      </c>
      <c r="L174" s="50" t="s">
        <v>24</v>
      </c>
      <c r="M174" s="68" t="s">
        <v>150</v>
      </c>
      <c r="N174" s="68" t="s">
        <v>150</v>
      </c>
      <c r="O174" s="72">
        <v>5</v>
      </c>
      <c r="P174" s="60"/>
      <c r="Q174" s="60"/>
      <c r="R174" s="60"/>
      <c r="S174" s="52"/>
      <c r="T174" s="72" t="s">
        <v>175</v>
      </c>
      <c r="U174" s="72" t="s">
        <v>1657</v>
      </c>
      <c r="V174" s="72" t="s">
        <v>1914</v>
      </c>
      <c r="W174" s="52"/>
      <c r="X174" s="72" t="s">
        <v>56</v>
      </c>
      <c r="Y174" s="72" t="s">
        <v>168</v>
      </c>
      <c r="Z174" s="72">
        <v>2</v>
      </c>
      <c r="AA174" s="72">
        <v>1</v>
      </c>
      <c r="AB174" s="72">
        <v>1</v>
      </c>
      <c r="AC174" s="72">
        <v>1</v>
      </c>
      <c r="AD174" s="60"/>
      <c r="AE174" s="55"/>
      <c r="AF174" s="60"/>
      <c r="AG174" s="70" t="s">
        <v>157</v>
      </c>
      <c r="AH174" s="70" t="s">
        <v>150</v>
      </c>
    </row>
    <row r="175" spans="1:34" ht="36" hidden="1" customHeight="1" x14ac:dyDescent="0.2">
      <c r="A175" s="32">
        <v>170</v>
      </c>
      <c r="B175" s="46">
        <v>1</v>
      </c>
      <c r="C175" s="47" t="s">
        <v>2134</v>
      </c>
      <c r="D175" s="48" t="s">
        <v>2254</v>
      </c>
      <c r="E175" s="47" t="s">
        <v>2255</v>
      </c>
      <c r="F175" s="49" t="s">
        <v>2317</v>
      </c>
      <c r="G175" s="47" t="s">
        <v>703</v>
      </c>
      <c r="H175" s="47" t="s">
        <v>20</v>
      </c>
      <c r="I175" s="47" t="s">
        <v>757</v>
      </c>
      <c r="J175" s="50" t="s">
        <v>2318</v>
      </c>
      <c r="K175" s="50" t="s">
        <v>842</v>
      </c>
      <c r="L175" s="50" t="s">
        <v>25</v>
      </c>
      <c r="M175" s="68" t="s">
        <v>150</v>
      </c>
      <c r="N175" s="52" t="s">
        <v>150</v>
      </c>
      <c r="O175" s="68">
        <v>100</v>
      </c>
      <c r="P175" s="60"/>
      <c r="Q175" s="60"/>
      <c r="R175" s="60"/>
      <c r="S175" s="52"/>
      <c r="T175" s="68" t="s">
        <v>258</v>
      </c>
      <c r="U175" s="68" t="s">
        <v>1378</v>
      </c>
      <c r="V175" s="68" t="s">
        <v>1918</v>
      </c>
      <c r="W175" s="52"/>
      <c r="X175" s="68" t="s">
        <v>757</v>
      </c>
      <c r="Y175" s="68" t="s">
        <v>158</v>
      </c>
      <c r="Z175" s="68">
        <v>25</v>
      </c>
      <c r="AA175" s="68">
        <v>50</v>
      </c>
      <c r="AB175" s="68">
        <v>75</v>
      </c>
      <c r="AC175" s="68">
        <v>100</v>
      </c>
      <c r="AD175" s="60"/>
      <c r="AE175" s="55"/>
      <c r="AF175" s="60"/>
      <c r="AG175" s="70" t="s">
        <v>157</v>
      </c>
      <c r="AH175" s="70" t="s">
        <v>150</v>
      </c>
    </row>
    <row r="176" spans="1:34" ht="36" hidden="1" customHeight="1" x14ac:dyDescent="0.2">
      <c r="A176" s="32">
        <v>171</v>
      </c>
      <c r="B176" s="46">
        <v>1</v>
      </c>
      <c r="C176" s="47" t="s">
        <v>2134</v>
      </c>
      <c r="D176" s="48" t="s">
        <v>2254</v>
      </c>
      <c r="E176" s="47" t="s">
        <v>2255</v>
      </c>
      <c r="F176" s="49" t="s">
        <v>2317</v>
      </c>
      <c r="G176" s="47" t="s">
        <v>703</v>
      </c>
      <c r="H176" s="47" t="s">
        <v>20</v>
      </c>
      <c r="I176" s="47" t="s">
        <v>757</v>
      </c>
      <c r="J176" s="50" t="s">
        <v>2319</v>
      </c>
      <c r="K176" s="50" t="s">
        <v>843</v>
      </c>
      <c r="L176" s="50" t="s">
        <v>24</v>
      </c>
      <c r="M176" s="68" t="s">
        <v>150</v>
      </c>
      <c r="N176" s="68" t="s">
        <v>150</v>
      </c>
      <c r="O176" s="68">
        <v>40</v>
      </c>
      <c r="P176" s="60"/>
      <c r="Q176" s="60"/>
      <c r="R176" s="60"/>
      <c r="S176" s="52"/>
      <c r="T176" s="68" t="s">
        <v>1224</v>
      </c>
      <c r="U176" s="68" t="s">
        <v>1379</v>
      </c>
      <c r="V176" s="68" t="s">
        <v>1919</v>
      </c>
      <c r="W176" s="52"/>
      <c r="X176" s="68" t="s">
        <v>2117</v>
      </c>
      <c r="Y176" s="68" t="s">
        <v>168</v>
      </c>
      <c r="Z176" s="68">
        <v>10</v>
      </c>
      <c r="AA176" s="68">
        <v>10</v>
      </c>
      <c r="AB176" s="68">
        <v>10</v>
      </c>
      <c r="AC176" s="68">
        <v>10</v>
      </c>
      <c r="AD176" s="60"/>
      <c r="AE176" s="55"/>
      <c r="AF176" s="60"/>
      <c r="AG176" s="70" t="s">
        <v>157</v>
      </c>
      <c r="AH176" s="70" t="s">
        <v>150</v>
      </c>
    </row>
    <row r="177" spans="1:34" ht="36" hidden="1" customHeight="1" x14ac:dyDescent="0.2">
      <c r="A177" s="32">
        <v>172</v>
      </c>
      <c r="B177" s="46">
        <v>1</v>
      </c>
      <c r="C177" s="47" t="s">
        <v>2134</v>
      </c>
      <c r="D177" s="48" t="s">
        <v>2254</v>
      </c>
      <c r="E177" s="47" t="s">
        <v>2255</v>
      </c>
      <c r="F177" s="49" t="s">
        <v>2317</v>
      </c>
      <c r="G177" s="47" t="s">
        <v>703</v>
      </c>
      <c r="H177" s="47" t="s">
        <v>20</v>
      </c>
      <c r="I177" s="47" t="s">
        <v>757</v>
      </c>
      <c r="J177" s="50" t="s">
        <v>2320</v>
      </c>
      <c r="K177" s="50" t="s">
        <v>844</v>
      </c>
      <c r="L177" s="50" t="s">
        <v>25</v>
      </c>
      <c r="M177" s="68" t="s">
        <v>150</v>
      </c>
      <c r="N177" s="68" t="s">
        <v>150</v>
      </c>
      <c r="O177" s="68">
        <v>100</v>
      </c>
      <c r="P177" s="60"/>
      <c r="Q177" s="60"/>
      <c r="R177" s="60"/>
      <c r="S177" s="52"/>
      <c r="T177" s="68" t="s">
        <v>258</v>
      </c>
      <c r="U177" s="68" t="s">
        <v>1380</v>
      </c>
      <c r="V177" s="68" t="s">
        <v>1920</v>
      </c>
      <c r="W177" s="52"/>
      <c r="X177" s="68" t="s">
        <v>757</v>
      </c>
      <c r="Y177" s="68" t="s">
        <v>158</v>
      </c>
      <c r="Z177" s="68">
        <v>25</v>
      </c>
      <c r="AA177" s="68">
        <v>50</v>
      </c>
      <c r="AB177" s="68">
        <v>75</v>
      </c>
      <c r="AC177" s="68">
        <v>100</v>
      </c>
      <c r="AD177" s="60"/>
      <c r="AE177" s="55"/>
      <c r="AF177" s="60"/>
      <c r="AG177" s="70" t="s">
        <v>157</v>
      </c>
      <c r="AH177" s="70" t="s">
        <v>150</v>
      </c>
    </row>
    <row r="178" spans="1:34" ht="36" hidden="1" customHeight="1" x14ac:dyDescent="0.2">
      <c r="A178" s="32">
        <v>173</v>
      </c>
      <c r="B178" s="46">
        <v>1</v>
      </c>
      <c r="C178" s="47" t="s">
        <v>2134</v>
      </c>
      <c r="D178" s="48" t="s">
        <v>2254</v>
      </c>
      <c r="E178" s="47" t="s">
        <v>2255</v>
      </c>
      <c r="F178" s="49" t="s">
        <v>2317</v>
      </c>
      <c r="G178" s="47" t="s">
        <v>703</v>
      </c>
      <c r="H178" s="47" t="s">
        <v>20</v>
      </c>
      <c r="I178" s="47" t="s">
        <v>757</v>
      </c>
      <c r="J178" s="50" t="s">
        <v>2321</v>
      </c>
      <c r="K178" s="50" t="s">
        <v>1106</v>
      </c>
      <c r="L178" s="50" t="s">
        <v>25</v>
      </c>
      <c r="M178" s="68" t="s">
        <v>150</v>
      </c>
      <c r="N178" s="68" t="s">
        <v>150</v>
      </c>
      <c r="O178" s="68">
        <v>100</v>
      </c>
      <c r="P178" s="60"/>
      <c r="Q178" s="60"/>
      <c r="R178" s="60"/>
      <c r="S178" s="52"/>
      <c r="T178" s="67" t="s">
        <v>258</v>
      </c>
      <c r="U178" s="72" t="s">
        <v>1725</v>
      </c>
      <c r="V178" s="72" t="s">
        <v>2054</v>
      </c>
      <c r="W178" s="52"/>
      <c r="X178" s="67" t="s">
        <v>2117</v>
      </c>
      <c r="Y178" s="68" t="s">
        <v>158</v>
      </c>
      <c r="Z178" s="68">
        <v>25</v>
      </c>
      <c r="AA178" s="68">
        <v>50</v>
      </c>
      <c r="AB178" s="68">
        <v>75</v>
      </c>
      <c r="AC178" s="68">
        <v>100</v>
      </c>
      <c r="AD178" s="60"/>
      <c r="AE178" s="55"/>
      <c r="AF178" s="60"/>
      <c r="AG178" s="70" t="s">
        <v>157</v>
      </c>
      <c r="AH178" s="70" t="s">
        <v>150</v>
      </c>
    </row>
    <row r="179" spans="1:34" ht="36" hidden="1" customHeight="1" x14ac:dyDescent="0.2">
      <c r="A179" s="32">
        <v>174</v>
      </c>
      <c r="B179" s="46">
        <v>1</v>
      </c>
      <c r="C179" s="47" t="s">
        <v>2134</v>
      </c>
      <c r="D179" s="48" t="s">
        <v>2254</v>
      </c>
      <c r="E179" s="47" t="s">
        <v>2255</v>
      </c>
      <c r="F179" s="49" t="s">
        <v>2322</v>
      </c>
      <c r="G179" s="47" t="s">
        <v>2323</v>
      </c>
      <c r="H179" s="47" t="s">
        <v>20</v>
      </c>
      <c r="I179" s="47" t="s">
        <v>57</v>
      </c>
      <c r="J179" s="50" t="s">
        <v>2324</v>
      </c>
      <c r="K179" s="50" t="s">
        <v>2325</v>
      </c>
      <c r="L179" s="50" t="s">
        <v>24</v>
      </c>
      <c r="M179" s="71">
        <v>856</v>
      </c>
      <c r="N179" s="72">
        <v>2023</v>
      </c>
      <c r="O179" s="71">
        <v>1056</v>
      </c>
      <c r="P179" s="60"/>
      <c r="Q179" s="60"/>
      <c r="R179" s="60"/>
      <c r="S179" s="52"/>
      <c r="T179" s="72" t="s">
        <v>175</v>
      </c>
      <c r="U179" s="72" t="s">
        <v>1670</v>
      </c>
      <c r="V179" s="72" t="s">
        <v>2037</v>
      </c>
      <c r="W179" s="52"/>
      <c r="X179" s="72" t="s">
        <v>57</v>
      </c>
      <c r="Y179" s="72" t="s">
        <v>158</v>
      </c>
      <c r="Z179" s="71">
        <v>881</v>
      </c>
      <c r="AA179" s="71">
        <v>956</v>
      </c>
      <c r="AB179" s="71">
        <v>1031</v>
      </c>
      <c r="AC179" s="71">
        <v>1056</v>
      </c>
      <c r="AD179" s="60"/>
      <c r="AE179" s="55"/>
      <c r="AF179" s="60"/>
      <c r="AG179" s="70" t="s">
        <v>157</v>
      </c>
      <c r="AH179" s="70" t="s">
        <v>150</v>
      </c>
    </row>
    <row r="180" spans="1:34" ht="36" hidden="1" customHeight="1" x14ac:dyDescent="0.2">
      <c r="A180" s="32">
        <v>175</v>
      </c>
      <c r="B180" s="46">
        <v>1</v>
      </c>
      <c r="C180" s="47" t="s">
        <v>2134</v>
      </c>
      <c r="D180" s="48" t="s">
        <v>2254</v>
      </c>
      <c r="E180" s="47" t="s">
        <v>2255</v>
      </c>
      <c r="F180" s="49" t="s">
        <v>2322</v>
      </c>
      <c r="G180" s="47" t="s">
        <v>2323</v>
      </c>
      <c r="H180" s="47" t="s">
        <v>20</v>
      </c>
      <c r="I180" s="47" t="s">
        <v>57</v>
      </c>
      <c r="J180" s="50" t="s">
        <v>2326</v>
      </c>
      <c r="K180" s="50" t="s">
        <v>1059</v>
      </c>
      <c r="L180" s="50" t="s">
        <v>24</v>
      </c>
      <c r="M180" s="68" t="s">
        <v>150</v>
      </c>
      <c r="N180" s="68" t="s">
        <v>150</v>
      </c>
      <c r="O180" s="72">
        <v>20</v>
      </c>
      <c r="P180" s="60"/>
      <c r="Q180" s="60"/>
      <c r="R180" s="60"/>
      <c r="S180" s="52"/>
      <c r="T180" s="72" t="s">
        <v>175</v>
      </c>
      <c r="U180" s="72" t="s">
        <v>1671</v>
      </c>
      <c r="V180" s="72" t="s">
        <v>2038</v>
      </c>
      <c r="W180" s="52"/>
      <c r="X180" s="72" t="s">
        <v>57</v>
      </c>
      <c r="Y180" s="72" t="s">
        <v>168</v>
      </c>
      <c r="Z180" s="72">
        <v>0</v>
      </c>
      <c r="AA180" s="72">
        <v>5</v>
      </c>
      <c r="AB180" s="72">
        <v>10</v>
      </c>
      <c r="AC180" s="72">
        <v>5</v>
      </c>
      <c r="AD180" s="60"/>
      <c r="AE180" s="55"/>
      <c r="AF180" s="60"/>
      <c r="AG180" s="70" t="s">
        <v>157</v>
      </c>
      <c r="AH180" s="70" t="s">
        <v>150</v>
      </c>
    </row>
    <row r="181" spans="1:34" ht="36" hidden="1" customHeight="1" x14ac:dyDescent="0.2">
      <c r="A181" s="32">
        <v>176</v>
      </c>
      <c r="B181" s="46">
        <v>1</v>
      </c>
      <c r="C181" s="47" t="s">
        <v>2134</v>
      </c>
      <c r="D181" s="48" t="s">
        <v>2254</v>
      </c>
      <c r="E181" s="47" t="s">
        <v>2255</v>
      </c>
      <c r="F181" s="49" t="s">
        <v>2322</v>
      </c>
      <c r="G181" s="47" t="s">
        <v>2323</v>
      </c>
      <c r="H181" s="47" t="s">
        <v>20</v>
      </c>
      <c r="I181" s="47" t="s">
        <v>57</v>
      </c>
      <c r="J181" s="50" t="s">
        <v>2327</v>
      </c>
      <c r="K181" s="50" t="s">
        <v>1060</v>
      </c>
      <c r="L181" s="50" t="s">
        <v>24</v>
      </c>
      <c r="M181" s="71">
        <v>395</v>
      </c>
      <c r="N181" s="72">
        <v>2023</v>
      </c>
      <c r="O181" s="71">
        <v>435</v>
      </c>
      <c r="P181" s="60"/>
      <c r="Q181" s="60"/>
      <c r="R181" s="60"/>
      <c r="S181" s="52"/>
      <c r="T181" s="72" t="s">
        <v>175</v>
      </c>
      <c r="U181" s="72" t="s">
        <v>1672</v>
      </c>
      <c r="V181" s="72" t="s">
        <v>2039</v>
      </c>
      <c r="W181" s="52"/>
      <c r="X181" s="72" t="s">
        <v>57</v>
      </c>
      <c r="Y181" s="72" t="s">
        <v>158</v>
      </c>
      <c r="Z181" s="72">
        <v>400</v>
      </c>
      <c r="AA181" s="72">
        <v>410</v>
      </c>
      <c r="AB181" s="72">
        <v>425</v>
      </c>
      <c r="AC181" s="72">
        <v>435</v>
      </c>
      <c r="AD181" s="60"/>
      <c r="AE181" s="55"/>
      <c r="AF181" s="60"/>
      <c r="AG181" s="70" t="s">
        <v>157</v>
      </c>
      <c r="AH181" s="70" t="s">
        <v>150</v>
      </c>
    </row>
    <row r="182" spans="1:34" ht="36" hidden="1" customHeight="1" x14ac:dyDescent="0.2">
      <c r="A182" s="32">
        <v>177</v>
      </c>
      <c r="B182" s="46">
        <v>1</v>
      </c>
      <c r="C182" s="47" t="s">
        <v>2134</v>
      </c>
      <c r="D182" s="48" t="s">
        <v>2254</v>
      </c>
      <c r="E182" s="47" t="s">
        <v>2255</v>
      </c>
      <c r="F182" s="49" t="s">
        <v>2322</v>
      </c>
      <c r="G182" s="47" t="s">
        <v>2323</v>
      </c>
      <c r="H182" s="47" t="s">
        <v>20</v>
      </c>
      <c r="I182" s="47" t="s">
        <v>57</v>
      </c>
      <c r="J182" s="50" t="s">
        <v>2328</v>
      </c>
      <c r="K182" s="50" t="s">
        <v>1061</v>
      </c>
      <c r="L182" s="50" t="s">
        <v>25</v>
      </c>
      <c r="M182" s="68" t="s">
        <v>150</v>
      </c>
      <c r="N182" s="68" t="s">
        <v>150</v>
      </c>
      <c r="O182" s="72">
        <v>100</v>
      </c>
      <c r="P182" s="60"/>
      <c r="Q182" s="60"/>
      <c r="R182" s="60"/>
      <c r="S182" s="52"/>
      <c r="T182" s="72" t="s">
        <v>153</v>
      </c>
      <c r="U182" s="72" t="s">
        <v>1673</v>
      </c>
      <c r="V182" s="72" t="s">
        <v>2040</v>
      </c>
      <c r="W182" s="52"/>
      <c r="X182" s="72" t="s">
        <v>57</v>
      </c>
      <c r="Y182" s="72" t="s">
        <v>2124</v>
      </c>
      <c r="Z182" s="72">
        <v>25</v>
      </c>
      <c r="AA182" s="72">
        <v>50</v>
      </c>
      <c r="AB182" s="72">
        <v>75</v>
      </c>
      <c r="AC182" s="72">
        <v>100</v>
      </c>
      <c r="AD182" s="60"/>
      <c r="AE182" s="55"/>
      <c r="AF182" s="60"/>
      <c r="AG182" s="70" t="s">
        <v>157</v>
      </c>
      <c r="AH182" s="70" t="s">
        <v>150</v>
      </c>
    </row>
    <row r="183" spans="1:34" ht="36" hidden="1" customHeight="1" x14ac:dyDescent="0.2">
      <c r="A183" s="32">
        <v>178</v>
      </c>
      <c r="B183" s="46">
        <v>1</v>
      </c>
      <c r="C183" s="47" t="s">
        <v>2134</v>
      </c>
      <c r="D183" s="48" t="s">
        <v>2254</v>
      </c>
      <c r="E183" s="47" t="s">
        <v>2255</v>
      </c>
      <c r="F183" s="49" t="s">
        <v>2322</v>
      </c>
      <c r="G183" s="47" t="s">
        <v>2323</v>
      </c>
      <c r="H183" s="47" t="s">
        <v>20</v>
      </c>
      <c r="I183" s="47" t="s">
        <v>57</v>
      </c>
      <c r="J183" s="50" t="s">
        <v>2329</v>
      </c>
      <c r="K183" s="50" t="s">
        <v>2330</v>
      </c>
      <c r="L183" s="50" t="s">
        <v>24</v>
      </c>
      <c r="M183" s="68" t="s">
        <v>150</v>
      </c>
      <c r="N183" s="68" t="s">
        <v>150</v>
      </c>
      <c r="O183" s="68">
        <v>1</v>
      </c>
      <c r="P183" s="60"/>
      <c r="Q183" s="60"/>
      <c r="R183" s="60"/>
      <c r="S183" s="52"/>
      <c r="T183" s="72" t="s">
        <v>175</v>
      </c>
      <c r="U183" s="72" t="s">
        <v>1800</v>
      </c>
      <c r="V183" s="72" t="s">
        <v>2088</v>
      </c>
      <c r="W183" s="52"/>
      <c r="X183" s="72" t="s">
        <v>57</v>
      </c>
      <c r="Y183" s="68" t="s">
        <v>158</v>
      </c>
      <c r="Z183" s="72">
        <v>0.25</v>
      </c>
      <c r="AA183" s="72">
        <v>0.5</v>
      </c>
      <c r="AB183" s="72">
        <v>0.75</v>
      </c>
      <c r="AC183" s="72">
        <v>1</v>
      </c>
      <c r="AD183" s="60"/>
      <c r="AE183" s="55"/>
      <c r="AF183" s="60"/>
      <c r="AG183" s="70" t="s">
        <v>157</v>
      </c>
      <c r="AH183" s="70" t="s">
        <v>150</v>
      </c>
    </row>
    <row r="184" spans="1:34" ht="36" hidden="1" customHeight="1" x14ac:dyDescent="0.2">
      <c r="A184" s="32">
        <v>179</v>
      </c>
      <c r="B184" s="46">
        <v>1</v>
      </c>
      <c r="C184" s="47" t="s">
        <v>2134</v>
      </c>
      <c r="D184" s="48" t="s">
        <v>2254</v>
      </c>
      <c r="E184" s="47" t="s">
        <v>2255</v>
      </c>
      <c r="F184" s="49" t="s">
        <v>2322</v>
      </c>
      <c r="G184" s="47" t="s">
        <v>2323</v>
      </c>
      <c r="H184" s="47" t="s">
        <v>20</v>
      </c>
      <c r="I184" s="47" t="s">
        <v>57</v>
      </c>
      <c r="J184" s="50" t="s">
        <v>2331</v>
      </c>
      <c r="K184" s="50" t="s">
        <v>2332</v>
      </c>
      <c r="L184" s="50" t="s">
        <v>24</v>
      </c>
      <c r="M184" s="68" t="s">
        <v>150</v>
      </c>
      <c r="N184" s="68" t="s">
        <v>150</v>
      </c>
      <c r="O184" s="68">
        <v>20</v>
      </c>
      <c r="P184" s="60"/>
      <c r="Q184" s="60"/>
      <c r="R184" s="60"/>
      <c r="S184" s="52"/>
      <c r="T184" s="72" t="s">
        <v>175</v>
      </c>
      <c r="U184" s="72" t="s">
        <v>1801</v>
      </c>
      <c r="V184" s="72" t="s">
        <v>2088</v>
      </c>
      <c r="W184" s="52"/>
      <c r="X184" s="72" t="s">
        <v>57</v>
      </c>
      <c r="Y184" s="68" t="s">
        <v>158</v>
      </c>
      <c r="Z184" s="72">
        <v>3</v>
      </c>
      <c r="AA184" s="72">
        <v>7</v>
      </c>
      <c r="AB184" s="72">
        <v>12</v>
      </c>
      <c r="AC184" s="72">
        <v>20</v>
      </c>
      <c r="AD184" s="60"/>
      <c r="AE184" s="55"/>
      <c r="AF184" s="60"/>
      <c r="AG184" s="70" t="s">
        <v>157</v>
      </c>
      <c r="AH184" s="70" t="s">
        <v>150</v>
      </c>
    </row>
    <row r="185" spans="1:34" ht="36" hidden="1" customHeight="1" x14ac:dyDescent="0.2">
      <c r="A185" s="32">
        <v>180</v>
      </c>
      <c r="B185" s="46">
        <v>1</v>
      </c>
      <c r="C185" s="47" t="s">
        <v>2134</v>
      </c>
      <c r="D185" s="48" t="s">
        <v>2254</v>
      </c>
      <c r="E185" s="47" t="s">
        <v>2255</v>
      </c>
      <c r="F185" s="49" t="s">
        <v>2333</v>
      </c>
      <c r="G185" s="47" t="s">
        <v>2334</v>
      </c>
      <c r="H185" s="47" t="s">
        <v>20</v>
      </c>
      <c r="I185" s="47" t="s">
        <v>56</v>
      </c>
      <c r="J185" s="50" t="s">
        <v>2335</v>
      </c>
      <c r="K185" s="50" t="s">
        <v>2336</v>
      </c>
      <c r="L185" s="50" t="s">
        <v>24</v>
      </c>
      <c r="M185" s="67" t="s">
        <v>150</v>
      </c>
      <c r="N185" s="68" t="s">
        <v>150</v>
      </c>
      <c r="O185" s="67">
        <v>80</v>
      </c>
      <c r="P185" s="60"/>
      <c r="Q185" s="60"/>
      <c r="R185" s="60"/>
      <c r="S185" s="52"/>
      <c r="T185" s="72" t="s">
        <v>175</v>
      </c>
      <c r="U185" s="72" t="s">
        <v>1376</v>
      </c>
      <c r="V185" s="72" t="s">
        <v>1916</v>
      </c>
      <c r="W185" s="52"/>
      <c r="X185" s="72" t="s">
        <v>56</v>
      </c>
      <c r="Y185" s="72" t="s">
        <v>168</v>
      </c>
      <c r="Z185" s="72">
        <v>15</v>
      </c>
      <c r="AA185" s="72">
        <v>20</v>
      </c>
      <c r="AB185" s="72">
        <v>30</v>
      </c>
      <c r="AC185" s="72">
        <v>15</v>
      </c>
      <c r="AD185" s="60"/>
      <c r="AE185" s="55"/>
      <c r="AF185" s="60"/>
      <c r="AG185" s="70" t="s">
        <v>157</v>
      </c>
      <c r="AH185" s="70" t="s">
        <v>150</v>
      </c>
    </row>
    <row r="186" spans="1:34" ht="36" hidden="1" customHeight="1" x14ac:dyDescent="0.2">
      <c r="A186" s="32">
        <v>181</v>
      </c>
      <c r="B186" s="46">
        <v>1</v>
      </c>
      <c r="C186" s="47" t="s">
        <v>2134</v>
      </c>
      <c r="D186" s="48" t="s">
        <v>2254</v>
      </c>
      <c r="E186" s="47" t="s">
        <v>2255</v>
      </c>
      <c r="F186" s="49" t="s">
        <v>2333</v>
      </c>
      <c r="G186" s="47" t="s">
        <v>2334</v>
      </c>
      <c r="H186" s="47" t="s">
        <v>20</v>
      </c>
      <c r="I186" s="47" t="s">
        <v>56</v>
      </c>
      <c r="J186" s="50" t="s">
        <v>2337</v>
      </c>
      <c r="K186" s="50" t="s">
        <v>1054</v>
      </c>
      <c r="L186" s="50" t="s">
        <v>24</v>
      </c>
      <c r="M186" s="68" t="s">
        <v>150</v>
      </c>
      <c r="N186" s="68" t="s">
        <v>150</v>
      </c>
      <c r="O186" s="68">
        <v>1</v>
      </c>
      <c r="P186" s="60"/>
      <c r="Q186" s="60"/>
      <c r="R186" s="60"/>
      <c r="S186" s="52"/>
      <c r="T186" s="72" t="s">
        <v>175</v>
      </c>
      <c r="U186" s="72" t="s">
        <v>1662</v>
      </c>
      <c r="V186" s="72" t="s">
        <v>459</v>
      </c>
      <c r="W186" s="52"/>
      <c r="X186" s="72" t="s">
        <v>56</v>
      </c>
      <c r="Y186" s="72" t="s">
        <v>168</v>
      </c>
      <c r="Z186" s="72">
        <v>0</v>
      </c>
      <c r="AA186" s="72">
        <v>0</v>
      </c>
      <c r="AB186" s="72">
        <v>0</v>
      </c>
      <c r="AC186" s="72">
        <v>1</v>
      </c>
      <c r="AD186" s="60"/>
      <c r="AE186" s="55"/>
      <c r="AF186" s="60"/>
      <c r="AG186" s="70" t="s">
        <v>157</v>
      </c>
      <c r="AH186" s="70" t="s">
        <v>150</v>
      </c>
    </row>
    <row r="187" spans="1:34" ht="36" hidden="1" customHeight="1" x14ac:dyDescent="0.2">
      <c r="A187" s="32">
        <v>182</v>
      </c>
      <c r="B187" s="46">
        <v>1</v>
      </c>
      <c r="C187" s="47" t="s">
        <v>2134</v>
      </c>
      <c r="D187" s="48" t="s">
        <v>2254</v>
      </c>
      <c r="E187" s="47" t="s">
        <v>2255</v>
      </c>
      <c r="F187" s="49" t="s">
        <v>2333</v>
      </c>
      <c r="G187" s="47" t="s">
        <v>2334</v>
      </c>
      <c r="H187" s="47" t="s">
        <v>20</v>
      </c>
      <c r="I187" s="47" t="s">
        <v>56</v>
      </c>
      <c r="J187" s="50" t="s">
        <v>2338</v>
      </c>
      <c r="K187" s="50" t="s">
        <v>1139</v>
      </c>
      <c r="L187" s="50" t="s">
        <v>24</v>
      </c>
      <c r="M187" s="67">
        <v>10</v>
      </c>
      <c r="N187" s="52">
        <v>2023</v>
      </c>
      <c r="O187" s="67">
        <v>40</v>
      </c>
      <c r="P187" s="60"/>
      <c r="Q187" s="60"/>
      <c r="R187" s="60"/>
      <c r="S187" s="52"/>
      <c r="T187" s="72" t="s">
        <v>175</v>
      </c>
      <c r="U187" s="72" t="s">
        <v>1768</v>
      </c>
      <c r="V187" s="72" t="s">
        <v>2077</v>
      </c>
      <c r="W187" s="52"/>
      <c r="X187" s="72" t="s">
        <v>56</v>
      </c>
      <c r="Y187" s="72" t="s">
        <v>168</v>
      </c>
      <c r="Z187" s="72">
        <v>8</v>
      </c>
      <c r="AA187" s="72">
        <v>10</v>
      </c>
      <c r="AB187" s="72">
        <v>10</v>
      </c>
      <c r="AC187" s="72">
        <v>12</v>
      </c>
      <c r="AD187" s="60"/>
      <c r="AE187" s="55"/>
      <c r="AF187" s="60"/>
      <c r="AG187" s="70" t="s">
        <v>157</v>
      </c>
      <c r="AH187" s="70" t="s">
        <v>150</v>
      </c>
    </row>
    <row r="188" spans="1:34" ht="36" customHeight="1" x14ac:dyDescent="0.2">
      <c r="A188" s="32">
        <v>183</v>
      </c>
      <c r="B188" s="46">
        <v>1</v>
      </c>
      <c r="C188" s="47" t="s">
        <v>2134</v>
      </c>
      <c r="D188" s="48" t="s">
        <v>2254</v>
      </c>
      <c r="E188" s="47" t="s">
        <v>2255</v>
      </c>
      <c r="F188" s="49" t="s">
        <v>2333</v>
      </c>
      <c r="G188" s="47" t="s">
        <v>2334</v>
      </c>
      <c r="H188" s="47" t="s">
        <v>20</v>
      </c>
      <c r="I188" s="47" t="s">
        <v>523</v>
      </c>
      <c r="J188" s="50" t="s">
        <v>2339</v>
      </c>
      <c r="K188" s="99" t="s">
        <v>1163</v>
      </c>
      <c r="L188" s="50" t="s">
        <v>24</v>
      </c>
      <c r="M188" s="68" t="s">
        <v>150</v>
      </c>
      <c r="N188" s="52" t="s">
        <v>150</v>
      </c>
      <c r="O188" s="67">
        <v>3500</v>
      </c>
      <c r="P188" s="60"/>
      <c r="Q188" s="60"/>
      <c r="R188" s="100" t="s">
        <v>150</v>
      </c>
      <c r="S188" s="52" t="s">
        <v>3227</v>
      </c>
      <c r="T188" s="72" t="s">
        <v>557</v>
      </c>
      <c r="U188" s="72" t="s">
        <v>1795</v>
      </c>
      <c r="V188" s="72" t="s">
        <v>2047</v>
      </c>
      <c r="W188" s="52"/>
      <c r="X188" s="68" t="s">
        <v>523</v>
      </c>
      <c r="Y188" s="72" t="s">
        <v>168</v>
      </c>
      <c r="Z188" s="71">
        <v>500</v>
      </c>
      <c r="AA188" s="71">
        <v>1000</v>
      </c>
      <c r="AB188" s="71">
        <v>1000</v>
      </c>
      <c r="AC188" s="71">
        <v>1000</v>
      </c>
      <c r="AD188" s="60"/>
      <c r="AE188" s="55"/>
      <c r="AF188" s="60"/>
      <c r="AG188" s="70" t="s">
        <v>157</v>
      </c>
      <c r="AH188" s="70" t="s">
        <v>150</v>
      </c>
    </row>
    <row r="189" spans="1:34" ht="36" hidden="1" customHeight="1" x14ac:dyDescent="0.2">
      <c r="A189" s="32">
        <v>184</v>
      </c>
      <c r="B189" s="46">
        <v>1</v>
      </c>
      <c r="C189" s="47" t="s">
        <v>2134</v>
      </c>
      <c r="D189" s="48" t="s">
        <v>2340</v>
      </c>
      <c r="E189" s="47" t="s">
        <v>2341</v>
      </c>
      <c r="F189" s="49"/>
      <c r="G189" s="47" t="s">
        <v>3101</v>
      </c>
      <c r="H189" s="47" t="s">
        <v>13</v>
      </c>
      <c r="I189" s="47" t="s">
        <v>456</v>
      </c>
      <c r="J189" s="50" t="s">
        <v>2342</v>
      </c>
      <c r="K189" s="50" t="s">
        <v>457</v>
      </c>
      <c r="L189" s="50" t="s">
        <v>24</v>
      </c>
      <c r="M189" s="67">
        <v>91861</v>
      </c>
      <c r="N189" s="68">
        <v>2022</v>
      </c>
      <c r="O189" s="67">
        <v>115200</v>
      </c>
      <c r="P189" s="73"/>
      <c r="Q189" s="73"/>
      <c r="R189" s="73"/>
      <c r="S189" s="52"/>
      <c r="T189" s="68" t="s">
        <v>175</v>
      </c>
      <c r="U189" s="68" t="s">
        <v>458</v>
      </c>
      <c r="V189" s="68" t="s">
        <v>459</v>
      </c>
      <c r="W189" s="52"/>
      <c r="X189" s="72" t="s">
        <v>456</v>
      </c>
      <c r="Y189" s="68" t="s">
        <v>168</v>
      </c>
      <c r="Z189" s="68">
        <v>13421</v>
      </c>
      <c r="AA189" s="68">
        <v>21446</v>
      </c>
      <c r="AB189" s="68">
        <v>32107</v>
      </c>
      <c r="AC189" s="68">
        <v>48226</v>
      </c>
      <c r="AD189" s="55"/>
      <c r="AE189" s="55"/>
      <c r="AF189" s="47" t="s">
        <v>460</v>
      </c>
      <c r="AG189" s="70" t="s">
        <v>157</v>
      </c>
      <c r="AH189" s="70" t="s">
        <v>150</v>
      </c>
    </row>
    <row r="190" spans="1:34" ht="36" hidden="1" customHeight="1" x14ac:dyDescent="0.2">
      <c r="A190" s="32">
        <v>185</v>
      </c>
      <c r="B190" s="46">
        <v>1</v>
      </c>
      <c r="C190" s="47" t="s">
        <v>2134</v>
      </c>
      <c r="D190" s="48" t="s">
        <v>2340</v>
      </c>
      <c r="E190" s="47" t="s">
        <v>2341</v>
      </c>
      <c r="F190" s="49"/>
      <c r="G190" s="47" t="s">
        <v>3101</v>
      </c>
      <c r="H190" s="47" t="s">
        <v>13</v>
      </c>
      <c r="I190" s="47" t="s">
        <v>3186</v>
      </c>
      <c r="J190" s="50" t="s">
        <v>2355</v>
      </c>
      <c r="K190" s="50" t="s">
        <v>485</v>
      </c>
      <c r="L190" s="50" t="s">
        <v>25</v>
      </c>
      <c r="M190" s="67" t="s">
        <v>150</v>
      </c>
      <c r="N190" s="67" t="s">
        <v>150</v>
      </c>
      <c r="O190" s="68">
        <v>70</v>
      </c>
      <c r="P190" s="47"/>
      <c r="Q190" s="47"/>
      <c r="R190" s="47"/>
      <c r="S190" s="52"/>
      <c r="T190" s="68" t="s">
        <v>153</v>
      </c>
      <c r="U190" s="68" t="s">
        <v>486</v>
      </c>
      <c r="V190" s="68" t="s">
        <v>487</v>
      </c>
      <c r="W190" s="52"/>
      <c r="X190" s="72" t="s">
        <v>488</v>
      </c>
      <c r="Y190" s="68" t="s">
        <v>158</v>
      </c>
      <c r="Z190" s="68">
        <v>62</v>
      </c>
      <c r="AA190" s="68">
        <v>64</v>
      </c>
      <c r="AB190" s="68">
        <v>67</v>
      </c>
      <c r="AC190" s="68">
        <v>70</v>
      </c>
      <c r="AD190" s="55"/>
      <c r="AE190" s="55"/>
      <c r="AF190" s="47" t="s">
        <v>489</v>
      </c>
      <c r="AG190" s="70" t="s">
        <v>157</v>
      </c>
      <c r="AH190" s="70" t="s">
        <v>150</v>
      </c>
    </row>
    <row r="191" spans="1:34" ht="36" hidden="1" customHeight="1" x14ac:dyDescent="0.2">
      <c r="A191" s="32">
        <v>186</v>
      </c>
      <c r="B191" s="46">
        <v>1</v>
      </c>
      <c r="C191" s="47" t="s">
        <v>2134</v>
      </c>
      <c r="D191" s="48" t="s">
        <v>2340</v>
      </c>
      <c r="E191" s="47" t="s">
        <v>2341</v>
      </c>
      <c r="F191" s="49"/>
      <c r="G191" s="47" t="s">
        <v>3101</v>
      </c>
      <c r="H191" s="47" t="s">
        <v>13</v>
      </c>
      <c r="I191" s="47" t="s">
        <v>456</v>
      </c>
      <c r="J191" s="50" t="s">
        <v>2465</v>
      </c>
      <c r="K191" s="50" t="s">
        <v>508</v>
      </c>
      <c r="L191" s="50" t="s">
        <v>25</v>
      </c>
      <c r="M191" s="74">
        <v>73.17</v>
      </c>
      <c r="N191" s="68">
        <v>2023</v>
      </c>
      <c r="O191" s="68">
        <v>75</v>
      </c>
      <c r="P191" s="47"/>
      <c r="Q191" s="47"/>
      <c r="R191" s="47"/>
      <c r="S191" s="52"/>
      <c r="T191" s="68" t="s">
        <v>153</v>
      </c>
      <c r="U191" s="68" t="s">
        <v>510</v>
      </c>
      <c r="V191" s="68" t="s">
        <v>511</v>
      </c>
      <c r="W191" s="52"/>
      <c r="X191" s="72" t="s">
        <v>456</v>
      </c>
      <c r="Y191" s="68" t="s">
        <v>158</v>
      </c>
      <c r="Z191" s="68" t="s">
        <v>509</v>
      </c>
      <c r="AA191" s="68" t="s">
        <v>509</v>
      </c>
      <c r="AB191" s="68">
        <v>74</v>
      </c>
      <c r="AC191" s="68">
        <v>75</v>
      </c>
      <c r="AD191" s="55"/>
      <c r="AE191" s="55"/>
      <c r="AF191" s="47" t="s">
        <v>512</v>
      </c>
      <c r="AG191" s="70" t="s">
        <v>157</v>
      </c>
      <c r="AH191" s="70" t="s">
        <v>150</v>
      </c>
    </row>
    <row r="192" spans="1:34" ht="36" hidden="1" customHeight="1" x14ac:dyDescent="0.2">
      <c r="A192" s="32">
        <v>187</v>
      </c>
      <c r="B192" s="46">
        <v>1</v>
      </c>
      <c r="C192" s="47" t="s">
        <v>2134</v>
      </c>
      <c r="D192" s="48" t="s">
        <v>2340</v>
      </c>
      <c r="E192" s="47" t="s">
        <v>2341</v>
      </c>
      <c r="F192" s="49"/>
      <c r="G192" s="47" t="s">
        <v>3101</v>
      </c>
      <c r="H192" s="47" t="s">
        <v>13</v>
      </c>
      <c r="I192" s="47" t="s">
        <v>456</v>
      </c>
      <c r="J192" s="50" t="s">
        <v>2466</v>
      </c>
      <c r="K192" s="50" t="s">
        <v>513</v>
      </c>
      <c r="L192" s="50" t="s">
        <v>30</v>
      </c>
      <c r="M192" s="68">
        <v>240</v>
      </c>
      <c r="N192" s="68">
        <v>2019</v>
      </c>
      <c r="O192" s="68">
        <v>300</v>
      </c>
      <c r="P192" s="47"/>
      <c r="Q192" s="47"/>
      <c r="R192" s="47"/>
      <c r="S192" s="52"/>
      <c r="T192" s="68" t="s">
        <v>175</v>
      </c>
      <c r="U192" s="68" t="s">
        <v>514</v>
      </c>
      <c r="V192" s="68" t="s">
        <v>515</v>
      </c>
      <c r="W192" s="52"/>
      <c r="X192" s="72" t="s">
        <v>456</v>
      </c>
      <c r="Y192" s="68" t="s">
        <v>168</v>
      </c>
      <c r="Z192" s="68">
        <v>50</v>
      </c>
      <c r="AA192" s="68">
        <v>100</v>
      </c>
      <c r="AB192" s="68">
        <v>100</v>
      </c>
      <c r="AC192" s="68">
        <v>50</v>
      </c>
      <c r="AD192" s="55"/>
      <c r="AE192" s="55"/>
      <c r="AF192" s="47" t="s">
        <v>516</v>
      </c>
      <c r="AG192" s="70" t="s">
        <v>157</v>
      </c>
      <c r="AH192" s="70" t="s">
        <v>150</v>
      </c>
    </row>
    <row r="193" spans="1:34" ht="36" hidden="1" customHeight="1" x14ac:dyDescent="0.2">
      <c r="A193" s="32">
        <v>188</v>
      </c>
      <c r="B193" s="46">
        <v>1</v>
      </c>
      <c r="C193" s="47" t="s">
        <v>2134</v>
      </c>
      <c r="D193" s="48" t="s">
        <v>2340</v>
      </c>
      <c r="E193" s="47" t="s">
        <v>2341</v>
      </c>
      <c r="F193" s="49"/>
      <c r="G193" s="47" t="s">
        <v>3101</v>
      </c>
      <c r="H193" s="47" t="s">
        <v>13</v>
      </c>
      <c r="I193" s="47" t="s">
        <v>456</v>
      </c>
      <c r="J193" s="50" t="s">
        <v>2467</v>
      </c>
      <c r="K193" s="50" t="s">
        <v>2468</v>
      </c>
      <c r="L193" s="50" t="s">
        <v>25</v>
      </c>
      <c r="M193" s="68" t="s">
        <v>150</v>
      </c>
      <c r="N193" s="68" t="s">
        <v>150</v>
      </c>
      <c r="O193" s="68">
        <v>50</v>
      </c>
      <c r="P193" s="47"/>
      <c r="Q193" s="47"/>
      <c r="R193" s="47"/>
      <c r="S193" s="52"/>
      <c r="T193" s="68" t="s">
        <v>153</v>
      </c>
      <c r="U193" s="68" t="s">
        <v>660</v>
      </c>
      <c r="V193" s="68" t="s">
        <v>659</v>
      </c>
      <c r="W193" s="52"/>
      <c r="X193" s="68" t="s">
        <v>456</v>
      </c>
      <c r="Y193" s="68" t="s">
        <v>158</v>
      </c>
      <c r="Z193" s="68">
        <v>10</v>
      </c>
      <c r="AA193" s="68">
        <v>25</v>
      </c>
      <c r="AB193" s="68">
        <v>45</v>
      </c>
      <c r="AC193" s="68">
        <v>50</v>
      </c>
      <c r="AD193" s="55"/>
      <c r="AE193" s="55"/>
      <c r="AF193" s="47"/>
      <c r="AG193" s="70" t="s">
        <v>157</v>
      </c>
      <c r="AH193" s="70" t="s">
        <v>150</v>
      </c>
    </row>
    <row r="194" spans="1:34" ht="36" hidden="1" customHeight="1" x14ac:dyDescent="0.2">
      <c r="A194" s="32">
        <v>189</v>
      </c>
      <c r="B194" s="46">
        <v>1</v>
      </c>
      <c r="C194" s="47" t="s">
        <v>2134</v>
      </c>
      <c r="D194" s="48" t="s">
        <v>2340</v>
      </c>
      <c r="E194" s="47" t="s">
        <v>2341</v>
      </c>
      <c r="F194" s="49" t="s">
        <v>2342</v>
      </c>
      <c r="G194" s="47" t="s">
        <v>700</v>
      </c>
      <c r="H194" s="47" t="s">
        <v>20</v>
      </c>
      <c r="I194" s="47" t="s">
        <v>456</v>
      </c>
      <c r="J194" s="50" t="s">
        <v>2343</v>
      </c>
      <c r="K194" s="50" t="s">
        <v>2344</v>
      </c>
      <c r="L194" s="50" t="s">
        <v>25</v>
      </c>
      <c r="M194" s="68" t="s">
        <v>150</v>
      </c>
      <c r="N194" s="68" t="s">
        <v>150</v>
      </c>
      <c r="O194" s="72">
        <v>100</v>
      </c>
      <c r="P194" s="60"/>
      <c r="Q194" s="60"/>
      <c r="R194" s="60"/>
      <c r="S194" s="52"/>
      <c r="T194" s="72" t="s">
        <v>153</v>
      </c>
      <c r="U194" s="72" t="s">
        <v>1369</v>
      </c>
      <c r="V194" s="72" t="s">
        <v>459</v>
      </c>
      <c r="W194" s="52"/>
      <c r="X194" s="72" t="s">
        <v>456</v>
      </c>
      <c r="Y194" s="72" t="s">
        <v>2124</v>
      </c>
      <c r="Z194" s="72">
        <v>10</v>
      </c>
      <c r="AA194" s="72">
        <v>40</v>
      </c>
      <c r="AB194" s="72">
        <v>70</v>
      </c>
      <c r="AC194" s="72">
        <v>100</v>
      </c>
      <c r="AD194" s="60"/>
      <c r="AE194" s="55"/>
      <c r="AF194" s="60"/>
      <c r="AG194" s="70" t="s">
        <v>157</v>
      </c>
      <c r="AH194" s="70" t="s">
        <v>150</v>
      </c>
    </row>
    <row r="195" spans="1:34" ht="36" hidden="1" customHeight="1" x14ac:dyDescent="0.2">
      <c r="A195" s="32">
        <v>190</v>
      </c>
      <c r="B195" s="46">
        <v>1</v>
      </c>
      <c r="C195" s="47" t="s">
        <v>2134</v>
      </c>
      <c r="D195" s="48" t="s">
        <v>2340</v>
      </c>
      <c r="E195" s="47" t="s">
        <v>2341</v>
      </c>
      <c r="F195" s="49" t="s">
        <v>2342</v>
      </c>
      <c r="G195" s="47" t="s">
        <v>700</v>
      </c>
      <c r="H195" s="47" t="s">
        <v>20</v>
      </c>
      <c r="I195" s="47" t="s">
        <v>488</v>
      </c>
      <c r="J195" s="50" t="s">
        <v>2345</v>
      </c>
      <c r="K195" s="50" t="s">
        <v>2346</v>
      </c>
      <c r="L195" s="50" t="s">
        <v>25</v>
      </c>
      <c r="M195" s="68" t="s">
        <v>150</v>
      </c>
      <c r="N195" s="68" t="s">
        <v>150</v>
      </c>
      <c r="O195" s="72">
        <v>100</v>
      </c>
      <c r="P195" s="60"/>
      <c r="Q195" s="60"/>
      <c r="R195" s="60"/>
      <c r="S195" s="52"/>
      <c r="T195" s="68" t="s">
        <v>1228</v>
      </c>
      <c r="U195" s="72" t="s">
        <v>1609</v>
      </c>
      <c r="V195" s="72" t="s">
        <v>2020</v>
      </c>
      <c r="W195" s="52"/>
      <c r="X195" s="72" t="s">
        <v>488</v>
      </c>
      <c r="Y195" s="68" t="s">
        <v>158</v>
      </c>
      <c r="Z195" s="72">
        <v>15</v>
      </c>
      <c r="AA195" s="72">
        <v>45</v>
      </c>
      <c r="AB195" s="72">
        <v>75</v>
      </c>
      <c r="AC195" s="72">
        <v>100</v>
      </c>
      <c r="AD195" s="60"/>
      <c r="AE195" s="55"/>
      <c r="AF195" s="60"/>
      <c r="AG195" s="70" t="s">
        <v>157</v>
      </c>
      <c r="AH195" s="70" t="s">
        <v>150</v>
      </c>
    </row>
    <row r="196" spans="1:34" ht="36" hidden="1" customHeight="1" x14ac:dyDescent="0.2">
      <c r="A196" s="32">
        <v>191</v>
      </c>
      <c r="B196" s="46">
        <v>1</v>
      </c>
      <c r="C196" s="47" t="s">
        <v>2134</v>
      </c>
      <c r="D196" s="48" t="s">
        <v>2340</v>
      </c>
      <c r="E196" s="47" t="s">
        <v>2341</v>
      </c>
      <c r="F196" s="49" t="s">
        <v>2342</v>
      </c>
      <c r="G196" s="47" t="s">
        <v>700</v>
      </c>
      <c r="H196" s="47" t="s">
        <v>20</v>
      </c>
      <c r="I196" s="47" t="s">
        <v>488</v>
      </c>
      <c r="J196" s="50" t="s">
        <v>2347</v>
      </c>
      <c r="K196" s="50" t="s">
        <v>2348</v>
      </c>
      <c r="L196" s="50" t="s">
        <v>24</v>
      </c>
      <c r="M196" s="68">
        <v>7</v>
      </c>
      <c r="N196" s="68">
        <v>2023</v>
      </c>
      <c r="O196" s="68">
        <v>50</v>
      </c>
      <c r="P196" s="60"/>
      <c r="Q196" s="60"/>
      <c r="R196" s="60"/>
      <c r="S196" s="52"/>
      <c r="T196" s="72" t="s">
        <v>175</v>
      </c>
      <c r="U196" s="72" t="s">
        <v>1610</v>
      </c>
      <c r="V196" s="72" t="s">
        <v>2019</v>
      </c>
      <c r="W196" s="52"/>
      <c r="X196" s="72" t="s">
        <v>488</v>
      </c>
      <c r="Y196" s="68" t="s">
        <v>168</v>
      </c>
      <c r="Z196" s="72">
        <v>25</v>
      </c>
      <c r="AA196" s="72">
        <v>25</v>
      </c>
      <c r="AB196" s="72">
        <v>25</v>
      </c>
      <c r="AC196" s="72">
        <v>25</v>
      </c>
      <c r="AD196" s="60"/>
      <c r="AE196" s="55"/>
      <c r="AF196" s="60"/>
      <c r="AG196" s="70" t="s">
        <v>157</v>
      </c>
      <c r="AH196" s="70" t="s">
        <v>150</v>
      </c>
    </row>
    <row r="197" spans="1:34" ht="36" hidden="1" customHeight="1" x14ac:dyDescent="0.2">
      <c r="A197" s="32">
        <v>192</v>
      </c>
      <c r="B197" s="46">
        <v>1</v>
      </c>
      <c r="C197" s="47" t="s">
        <v>2134</v>
      </c>
      <c r="D197" s="48" t="s">
        <v>2340</v>
      </c>
      <c r="E197" s="47" t="s">
        <v>2341</v>
      </c>
      <c r="F197" s="49" t="s">
        <v>2342</v>
      </c>
      <c r="G197" s="47" t="s">
        <v>700</v>
      </c>
      <c r="H197" s="47" t="s">
        <v>20</v>
      </c>
      <c r="I197" s="47" t="s">
        <v>456</v>
      </c>
      <c r="J197" s="50" t="s">
        <v>2349</v>
      </c>
      <c r="K197" s="50" t="s">
        <v>1051</v>
      </c>
      <c r="L197" s="50" t="s">
        <v>24</v>
      </c>
      <c r="M197" s="71">
        <v>1090</v>
      </c>
      <c r="N197" s="53">
        <v>2023</v>
      </c>
      <c r="O197" s="71">
        <v>3000</v>
      </c>
      <c r="P197" s="60"/>
      <c r="Q197" s="60"/>
      <c r="R197" s="60"/>
      <c r="S197" s="52"/>
      <c r="T197" s="72" t="s">
        <v>175</v>
      </c>
      <c r="U197" s="72" t="s">
        <v>1659</v>
      </c>
      <c r="V197" s="72" t="s">
        <v>459</v>
      </c>
      <c r="W197" s="52"/>
      <c r="X197" s="72" t="s">
        <v>3178</v>
      </c>
      <c r="Y197" s="72" t="s">
        <v>168</v>
      </c>
      <c r="Z197" s="72">
        <v>200</v>
      </c>
      <c r="AA197" s="72">
        <v>900</v>
      </c>
      <c r="AB197" s="72">
        <v>1000</v>
      </c>
      <c r="AC197" s="72">
        <v>900</v>
      </c>
      <c r="AD197" s="60"/>
      <c r="AE197" s="55"/>
      <c r="AF197" s="60"/>
      <c r="AG197" s="70" t="s">
        <v>157</v>
      </c>
      <c r="AH197" s="70" t="s">
        <v>150</v>
      </c>
    </row>
    <row r="198" spans="1:34" ht="36" hidden="1" customHeight="1" x14ac:dyDescent="0.2">
      <c r="A198" s="32">
        <v>193</v>
      </c>
      <c r="B198" s="46">
        <v>1</v>
      </c>
      <c r="C198" s="47" t="s">
        <v>2134</v>
      </c>
      <c r="D198" s="48" t="s">
        <v>2340</v>
      </c>
      <c r="E198" s="47" t="s">
        <v>2341</v>
      </c>
      <c r="F198" s="49" t="s">
        <v>2342</v>
      </c>
      <c r="G198" s="47" t="s">
        <v>700</v>
      </c>
      <c r="H198" s="47" t="s">
        <v>20</v>
      </c>
      <c r="I198" s="47" t="s">
        <v>456</v>
      </c>
      <c r="J198" s="50" t="s">
        <v>2350</v>
      </c>
      <c r="K198" s="50" t="s">
        <v>1052</v>
      </c>
      <c r="L198" s="50" t="s">
        <v>25</v>
      </c>
      <c r="M198" s="68" t="s">
        <v>150</v>
      </c>
      <c r="N198" s="68" t="s">
        <v>150</v>
      </c>
      <c r="O198" s="72">
        <v>100</v>
      </c>
      <c r="P198" s="60"/>
      <c r="Q198" s="60"/>
      <c r="R198" s="60"/>
      <c r="S198" s="52"/>
      <c r="T198" s="72" t="s">
        <v>153</v>
      </c>
      <c r="U198" s="72" t="s">
        <v>1660</v>
      </c>
      <c r="V198" s="72" t="s">
        <v>459</v>
      </c>
      <c r="W198" s="52"/>
      <c r="X198" s="72" t="s">
        <v>3178</v>
      </c>
      <c r="Y198" s="72" t="s">
        <v>2124</v>
      </c>
      <c r="Z198" s="72">
        <v>10</v>
      </c>
      <c r="AA198" s="72">
        <v>45</v>
      </c>
      <c r="AB198" s="72">
        <v>85</v>
      </c>
      <c r="AC198" s="72">
        <v>100</v>
      </c>
      <c r="AD198" s="60"/>
      <c r="AE198" s="55"/>
      <c r="AF198" s="60"/>
      <c r="AG198" s="70" t="s">
        <v>157</v>
      </c>
      <c r="AH198" s="70" t="s">
        <v>150</v>
      </c>
    </row>
    <row r="199" spans="1:34" ht="36" hidden="1" customHeight="1" x14ac:dyDescent="0.2">
      <c r="A199" s="32">
        <v>194</v>
      </c>
      <c r="B199" s="46">
        <v>1</v>
      </c>
      <c r="C199" s="47" t="s">
        <v>2134</v>
      </c>
      <c r="D199" s="48" t="s">
        <v>2340</v>
      </c>
      <c r="E199" s="47" t="s">
        <v>2341</v>
      </c>
      <c r="F199" s="49" t="s">
        <v>2342</v>
      </c>
      <c r="G199" s="47" t="s">
        <v>700</v>
      </c>
      <c r="H199" s="47" t="s">
        <v>20</v>
      </c>
      <c r="I199" s="47" t="s">
        <v>488</v>
      </c>
      <c r="J199" s="50" t="s">
        <v>2351</v>
      </c>
      <c r="K199" s="50" t="s">
        <v>1062</v>
      </c>
      <c r="L199" s="50" t="s">
        <v>24</v>
      </c>
      <c r="M199" s="68" t="s">
        <v>150</v>
      </c>
      <c r="N199" s="68" t="s">
        <v>150</v>
      </c>
      <c r="O199" s="72">
        <v>28</v>
      </c>
      <c r="P199" s="60"/>
      <c r="Q199" s="60"/>
      <c r="R199" s="60"/>
      <c r="S199" s="52"/>
      <c r="T199" s="72" t="s">
        <v>175</v>
      </c>
      <c r="U199" s="72" t="s">
        <v>1674</v>
      </c>
      <c r="V199" s="72" t="s">
        <v>2019</v>
      </c>
      <c r="W199" s="52"/>
      <c r="X199" s="72" t="s">
        <v>488</v>
      </c>
      <c r="Y199" s="68" t="s">
        <v>158</v>
      </c>
      <c r="Z199" s="72">
        <v>6</v>
      </c>
      <c r="AA199" s="72">
        <v>14</v>
      </c>
      <c r="AB199" s="72">
        <v>22</v>
      </c>
      <c r="AC199" s="72">
        <v>28</v>
      </c>
      <c r="AD199" s="60"/>
      <c r="AE199" s="55"/>
      <c r="AF199" s="60"/>
      <c r="AG199" s="70" t="s">
        <v>157</v>
      </c>
      <c r="AH199" s="70" t="s">
        <v>150</v>
      </c>
    </row>
    <row r="200" spans="1:34" ht="36" hidden="1" customHeight="1" x14ac:dyDescent="0.2">
      <c r="A200" s="32">
        <v>195</v>
      </c>
      <c r="B200" s="46">
        <v>1</v>
      </c>
      <c r="C200" s="47" t="s">
        <v>2134</v>
      </c>
      <c r="D200" s="48" t="s">
        <v>2340</v>
      </c>
      <c r="E200" s="47" t="s">
        <v>2341</v>
      </c>
      <c r="F200" s="49" t="s">
        <v>2342</v>
      </c>
      <c r="G200" s="47" t="s">
        <v>700</v>
      </c>
      <c r="H200" s="47" t="s">
        <v>20</v>
      </c>
      <c r="I200" s="47" t="s">
        <v>488</v>
      </c>
      <c r="J200" s="50" t="s">
        <v>2352</v>
      </c>
      <c r="K200" s="50" t="s">
        <v>1063</v>
      </c>
      <c r="L200" s="50" t="s">
        <v>24</v>
      </c>
      <c r="M200" s="68" t="s">
        <v>150</v>
      </c>
      <c r="N200" s="68" t="s">
        <v>150</v>
      </c>
      <c r="O200" s="72">
        <v>12</v>
      </c>
      <c r="P200" s="60"/>
      <c r="Q200" s="60"/>
      <c r="R200" s="60"/>
      <c r="S200" s="52"/>
      <c r="T200" s="72" t="s">
        <v>175</v>
      </c>
      <c r="U200" s="72" t="s">
        <v>1675</v>
      </c>
      <c r="V200" s="72" t="s">
        <v>2019</v>
      </c>
      <c r="W200" s="52"/>
      <c r="X200" s="72" t="s">
        <v>488</v>
      </c>
      <c r="Y200" s="68" t="s">
        <v>158</v>
      </c>
      <c r="Z200" s="72">
        <v>3</v>
      </c>
      <c r="AA200" s="72">
        <v>6</v>
      </c>
      <c r="AB200" s="72">
        <v>9</v>
      </c>
      <c r="AC200" s="72">
        <v>12</v>
      </c>
      <c r="AD200" s="60"/>
      <c r="AE200" s="55"/>
      <c r="AF200" s="60"/>
      <c r="AG200" s="70" t="s">
        <v>157</v>
      </c>
      <c r="AH200" s="70" t="s">
        <v>150</v>
      </c>
    </row>
    <row r="201" spans="1:34" ht="36" hidden="1" customHeight="1" x14ac:dyDescent="0.2">
      <c r="A201" s="32">
        <v>196</v>
      </c>
      <c r="B201" s="46">
        <v>1</v>
      </c>
      <c r="C201" s="47" t="s">
        <v>2134</v>
      </c>
      <c r="D201" s="48" t="s">
        <v>2340</v>
      </c>
      <c r="E201" s="47" t="s">
        <v>2341</v>
      </c>
      <c r="F201" s="49" t="s">
        <v>2342</v>
      </c>
      <c r="G201" s="47" t="s">
        <v>700</v>
      </c>
      <c r="H201" s="47" t="s">
        <v>20</v>
      </c>
      <c r="I201" s="47" t="s">
        <v>456</v>
      </c>
      <c r="J201" s="50" t="s">
        <v>2353</v>
      </c>
      <c r="K201" s="50" t="s">
        <v>1141</v>
      </c>
      <c r="L201" s="50" t="s">
        <v>25</v>
      </c>
      <c r="M201" s="68" t="s">
        <v>150</v>
      </c>
      <c r="N201" s="68" t="s">
        <v>150</v>
      </c>
      <c r="O201" s="67">
        <v>100</v>
      </c>
      <c r="P201" s="60"/>
      <c r="Q201" s="60"/>
      <c r="R201" s="60"/>
      <c r="S201" s="52"/>
      <c r="T201" s="72" t="s">
        <v>153</v>
      </c>
      <c r="U201" s="72" t="s">
        <v>1770</v>
      </c>
      <c r="V201" s="72" t="s">
        <v>456</v>
      </c>
      <c r="W201" s="52"/>
      <c r="X201" s="72" t="s">
        <v>456</v>
      </c>
      <c r="Y201" s="72" t="s">
        <v>151</v>
      </c>
      <c r="Z201" s="72">
        <v>100</v>
      </c>
      <c r="AA201" s="72">
        <v>100</v>
      </c>
      <c r="AB201" s="72">
        <v>100</v>
      </c>
      <c r="AC201" s="72">
        <v>100</v>
      </c>
      <c r="AD201" s="60"/>
      <c r="AE201" s="55"/>
      <c r="AF201" s="60"/>
      <c r="AG201" s="70" t="s">
        <v>157</v>
      </c>
      <c r="AH201" s="70" t="s">
        <v>150</v>
      </c>
    </row>
    <row r="202" spans="1:34" ht="36" hidden="1" customHeight="1" x14ac:dyDescent="0.2">
      <c r="A202" s="32">
        <v>197</v>
      </c>
      <c r="B202" s="46">
        <v>1</v>
      </c>
      <c r="C202" s="47" t="s">
        <v>2134</v>
      </c>
      <c r="D202" s="48" t="s">
        <v>2340</v>
      </c>
      <c r="E202" s="47" t="s">
        <v>2341</v>
      </c>
      <c r="F202" s="49" t="s">
        <v>2342</v>
      </c>
      <c r="G202" s="47" t="s">
        <v>700</v>
      </c>
      <c r="H202" s="47" t="s">
        <v>20</v>
      </c>
      <c r="I202" s="47" t="s">
        <v>456</v>
      </c>
      <c r="J202" s="50" t="s">
        <v>2354</v>
      </c>
      <c r="K202" s="50" t="s">
        <v>1142</v>
      </c>
      <c r="L202" s="50" t="s">
        <v>24</v>
      </c>
      <c r="M202" s="68" t="s">
        <v>150</v>
      </c>
      <c r="N202" s="68" t="s">
        <v>150</v>
      </c>
      <c r="O202" s="67">
        <v>3</v>
      </c>
      <c r="P202" s="60"/>
      <c r="Q202" s="60"/>
      <c r="R202" s="60"/>
      <c r="S202" s="52"/>
      <c r="T202" s="72" t="s">
        <v>175</v>
      </c>
      <c r="U202" s="72" t="s">
        <v>1771</v>
      </c>
      <c r="V202" s="72" t="s">
        <v>456</v>
      </c>
      <c r="W202" s="52"/>
      <c r="X202" s="72" t="s">
        <v>456</v>
      </c>
      <c r="Y202" s="72" t="s">
        <v>168</v>
      </c>
      <c r="Z202" s="72">
        <v>1</v>
      </c>
      <c r="AA202" s="72">
        <v>1</v>
      </c>
      <c r="AB202" s="72">
        <v>1</v>
      </c>
      <c r="AC202" s="72">
        <v>0</v>
      </c>
      <c r="AD202" s="60"/>
      <c r="AE202" s="55"/>
      <c r="AF202" s="60"/>
      <c r="AG202" s="70" t="s">
        <v>157</v>
      </c>
      <c r="AH202" s="70" t="s">
        <v>150</v>
      </c>
    </row>
    <row r="203" spans="1:34" ht="36" hidden="1" customHeight="1" x14ac:dyDescent="0.2">
      <c r="A203" s="32">
        <v>198</v>
      </c>
      <c r="B203" s="46">
        <v>1</v>
      </c>
      <c r="C203" s="47" t="s">
        <v>2134</v>
      </c>
      <c r="D203" s="48" t="s">
        <v>2340</v>
      </c>
      <c r="E203" s="47" t="s">
        <v>2341</v>
      </c>
      <c r="F203" s="49" t="s">
        <v>2355</v>
      </c>
      <c r="G203" s="47" t="s">
        <v>753</v>
      </c>
      <c r="H203" s="47" t="s">
        <v>20</v>
      </c>
      <c r="I203" s="47" t="s">
        <v>456</v>
      </c>
      <c r="J203" s="50" t="s">
        <v>2356</v>
      </c>
      <c r="K203" s="50" t="s">
        <v>2357</v>
      </c>
      <c r="L203" s="50" t="s">
        <v>24</v>
      </c>
      <c r="M203" s="71">
        <v>30000</v>
      </c>
      <c r="N203" s="72">
        <v>2023</v>
      </c>
      <c r="O203" s="71">
        <v>39000</v>
      </c>
      <c r="P203" s="60"/>
      <c r="Q203" s="60"/>
      <c r="R203" s="60"/>
      <c r="S203" s="52"/>
      <c r="T203" s="72" t="s">
        <v>175</v>
      </c>
      <c r="U203" s="72" t="s">
        <v>1668</v>
      </c>
      <c r="V203" s="72" t="s">
        <v>459</v>
      </c>
      <c r="W203" s="52"/>
      <c r="X203" s="72" t="s">
        <v>456</v>
      </c>
      <c r="Y203" s="72" t="s">
        <v>168</v>
      </c>
      <c r="Z203" s="71">
        <v>9000</v>
      </c>
      <c r="AA203" s="71">
        <v>11000</v>
      </c>
      <c r="AB203" s="71">
        <v>10000</v>
      </c>
      <c r="AC203" s="71">
        <v>9000</v>
      </c>
      <c r="AD203" s="60"/>
      <c r="AE203" s="55"/>
      <c r="AF203" s="60"/>
      <c r="AG203" s="70" t="s">
        <v>157</v>
      </c>
      <c r="AH203" s="70" t="s">
        <v>150</v>
      </c>
    </row>
    <row r="204" spans="1:34" ht="36" hidden="1" customHeight="1" x14ac:dyDescent="0.2">
      <c r="A204" s="32">
        <v>199</v>
      </c>
      <c r="B204" s="46">
        <v>1</v>
      </c>
      <c r="C204" s="47" t="s">
        <v>2134</v>
      </c>
      <c r="D204" s="48" t="s">
        <v>2340</v>
      </c>
      <c r="E204" s="47" t="s">
        <v>2341</v>
      </c>
      <c r="F204" s="49" t="s">
        <v>2355</v>
      </c>
      <c r="G204" s="47" t="s">
        <v>753</v>
      </c>
      <c r="H204" s="47" t="s">
        <v>20</v>
      </c>
      <c r="I204" s="47" t="s">
        <v>456</v>
      </c>
      <c r="J204" s="50" t="s">
        <v>2358</v>
      </c>
      <c r="K204" s="50" t="s">
        <v>1058</v>
      </c>
      <c r="L204" s="50" t="s">
        <v>25</v>
      </c>
      <c r="M204" s="72">
        <v>0.42</v>
      </c>
      <c r="N204" s="72">
        <v>2023</v>
      </c>
      <c r="O204" s="72">
        <v>0.5</v>
      </c>
      <c r="P204" s="60"/>
      <c r="Q204" s="60"/>
      <c r="R204" s="60"/>
      <c r="S204" s="52"/>
      <c r="T204" s="72" t="s">
        <v>153</v>
      </c>
      <c r="U204" s="72" t="s">
        <v>1669</v>
      </c>
      <c r="V204" s="72" t="s">
        <v>459</v>
      </c>
      <c r="W204" s="52"/>
      <c r="X204" s="72" t="s">
        <v>456</v>
      </c>
      <c r="Y204" s="72" t="s">
        <v>158</v>
      </c>
      <c r="Z204" s="72" t="s">
        <v>2127</v>
      </c>
      <c r="AA204" s="72" t="s">
        <v>2128</v>
      </c>
      <c r="AB204" s="72" t="s">
        <v>2129</v>
      </c>
      <c r="AC204" s="72" t="s">
        <v>2130</v>
      </c>
      <c r="AD204" s="60"/>
      <c r="AE204" s="55"/>
      <c r="AF204" s="60"/>
      <c r="AG204" s="70" t="s">
        <v>157</v>
      </c>
      <c r="AH204" s="70" t="s">
        <v>150</v>
      </c>
    </row>
    <row r="205" spans="1:34" ht="36" hidden="1" customHeight="1" x14ac:dyDescent="0.2">
      <c r="A205" s="32">
        <v>200</v>
      </c>
      <c r="B205" s="46">
        <v>1</v>
      </c>
      <c r="C205" s="47" t="s">
        <v>2134</v>
      </c>
      <c r="D205" s="48" t="s">
        <v>2340</v>
      </c>
      <c r="E205" s="47" t="s">
        <v>2341</v>
      </c>
      <c r="F205" s="49" t="s">
        <v>2355</v>
      </c>
      <c r="G205" s="47" t="s">
        <v>753</v>
      </c>
      <c r="H205" s="47" t="s">
        <v>20</v>
      </c>
      <c r="I205" s="47" t="s">
        <v>456</v>
      </c>
      <c r="J205" s="50" t="s">
        <v>2359</v>
      </c>
      <c r="K205" s="50" t="s">
        <v>1143</v>
      </c>
      <c r="L205" s="50" t="s">
        <v>24</v>
      </c>
      <c r="M205" s="68">
        <v>101</v>
      </c>
      <c r="N205" s="68">
        <v>2023</v>
      </c>
      <c r="O205" s="68">
        <v>300</v>
      </c>
      <c r="P205" s="60"/>
      <c r="Q205" s="60"/>
      <c r="R205" s="60"/>
      <c r="S205" s="52"/>
      <c r="T205" s="68" t="s">
        <v>175</v>
      </c>
      <c r="U205" s="68" t="s">
        <v>1772</v>
      </c>
      <c r="V205" s="68" t="s">
        <v>2079</v>
      </c>
      <c r="W205" s="52"/>
      <c r="X205" s="72" t="s">
        <v>456</v>
      </c>
      <c r="Y205" s="68" t="s">
        <v>168</v>
      </c>
      <c r="Z205" s="68">
        <v>20</v>
      </c>
      <c r="AA205" s="68">
        <v>100</v>
      </c>
      <c r="AB205" s="68">
        <v>100</v>
      </c>
      <c r="AC205" s="68">
        <v>80</v>
      </c>
      <c r="AD205" s="60"/>
      <c r="AE205" s="55"/>
      <c r="AF205" s="60"/>
      <c r="AG205" s="70" t="s">
        <v>157</v>
      </c>
      <c r="AH205" s="70" t="s">
        <v>150</v>
      </c>
    </row>
    <row r="206" spans="1:34" ht="36" hidden="1" customHeight="1" x14ac:dyDescent="0.2">
      <c r="A206" s="32">
        <v>201</v>
      </c>
      <c r="B206" s="46">
        <v>1</v>
      </c>
      <c r="C206" s="47" t="s">
        <v>2134</v>
      </c>
      <c r="D206" s="48" t="s">
        <v>2360</v>
      </c>
      <c r="E206" s="47" t="s">
        <v>2361</v>
      </c>
      <c r="F206" s="49"/>
      <c r="G206" s="47" t="s">
        <v>3101</v>
      </c>
      <c r="H206" s="47" t="s">
        <v>13</v>
      </c>
      <c r="I206" s="47" t="s">
        <v>44</v>
      </c>
      <c r="J206" s="50" t="s">
        <v>2362</v>
      </c>
      <c r="K206" s="50" t="s">
        <v>2469</v>
      </c>
      <c r="L206" s="50" t="s">
        <v>24</v>
      </c>
      <c r="M206" s="68">
        <v>0.71</v>
      </c>
      <c r="N206" s="68">
        <v>2023</v>
      </c>
      <c r="O206" s="68">
        <v>0.73</v>
      </c>
      <c r="P206" s="47"/>
      <c r="Q206" s="47"/>
      <c r="R206" s="47"/>
      <c r="S206" s="52"/>
      <c r="T206" s="68" t="s">
        <v>175</v>
      </c>
      <c r="U206" s="68" t="s">
        <v>230</v>
      </c>
      <c r="V206" s="68" t="s">
        <v>231</v>
      </c>
      <c r="W206" s="52"/>
      <c r="X206" s="72" t="s">
        <v>44</v>
      </c>
      <c r="Y206" s="68" t="s">
        <v>158</v>
      </c>
      <c r="Z206" s="68">
        <v>0.71</v>
      </c>
      <c r="AA206" s="68">
        <v>0.72</v>
      </c>
      <c r="AB206" s="68">
        <v>0.72</v>
      </c>
      <c r="AC206" s="68">
        <v>0.73</v>
      </c>
      <c r="AD206" s="55"/>
      <c r="AE206" s="55"/>
      <c r="AF206" s="47" t="s">
        <v>232</v>
      </c>
      <c r="AG206" s="70" t="s">
        <v>157</v>
      </c>
      <c r="AH206" s="70" t="s">
        <v>150</v>
      </c>
    </row>
    <row r="207" spans="1:34" ht="36" hidden="1" customHeight="1" x14ac:dyDescent="0.2">
      <c r="A207" s="32">
        <v>202</v>
      </c>
      <c r="B207" s="46">
        <v>1</v>
      </c>
      <c r="C207" s="47" t="s">
        <v>2134</v>
      </c>
      <c r="D207" s="48" t="s">
        <v>2360</v>
      </c>
      <c r="E207" s="47" t="s">
        <v>2361</v>
      </c>
      <c r="F207" s="49"/>
      <c r="G207" s="47" t="s">
        <v>3101</v>
      </c>
      <c r="H207" s="47" t="s">
        <v>13</v>
      </c>
      <c r="I207" s="47" t="s">
        <v>44</v>
      </c>
      <c r="J207" s="50" t="s">
        <v>2372</v>
      </c>
      <c r="K207" s="50" t="s">
        <v>598</v>
      </c>
      <c r="L207" s="50" t="s">
        <v>24</v>
      </c>
      <c r="M207" s="67">
        <v>11926600</v>
      </c>
      <c r="N207" s="68">
        <v>2023</v>
      </c>
      <c r="O207" s="67">
        <v>15000000</v>
      </c>
      <c r="P207" s="73"/>
      <c r="Q207" s="73"/>
      <c r="R207" s="73"/>
      <c r="S207" s="52"/>
      <c r="T207" s="67" t="s">
        <v>563</v>
      </c>
      <c r="U207" s="67" t="s">
        <v>599</v>
      </c>
      <c r="V207" s="67" t="s">
        <v>600</v>
      </c>
      <c r="W207" s="52"/>
      <c r="X207" s="67" t="s">
        <v>44</v>
      </c>
      <c r="Y207" s="67" t="s">
        <v>168</v>
      </c>
      <c r="Z207" s="67">
        <v>3500000</v>
      </c>
      <c r="AA207" s="67">
        <v>3800000</v>
      </c>
      <c r="AB207" s="67">
        <v>3820000</v>
      </c>
      <c r="AC207" s="67">
        <v>3880000</v>
      </c>
      <c r="AD207" s="55"/>
      <c r="AE207" s="55"/>
      <c r="AF207" s="47"/>
      <c r="AG207" s="70" t="s">
        <v>157</v>
      </c>
      <c r="AH207" s="70" t="s">
        <v>150</v>
      </c>
    </row>
    <row r="208" spans="1:34" ht="36" hidden="1" customHeight="1" x14ac:dyDescent="0.2">
      <c r="A208" s="32">
        <v>203</v>
      </c>
      <c r="B208" s="46">
        <v>1</v>
      </c>
      <c r="C208" s="47" t="s">
        <v>2134</v>
      </c>
      <c r="D208" s="48" t="s">
        <v>2360</v>
      </c>
      <c r="E208" s="47" t="s">
        <v>2361</v>
      </c>
      <c r="F208" s="49" t="s">
        <v>2362</v>
      </c>
      <c r="G208" s="47" t="s">
        <v>2363</v>
      </c>
      <c r="H208" s="47" t="s">
        <v>20</v>
      </c>
      <c r="I208" s="47" t="s">
        <v>44</v>
      </c>
      <c r="J208" s="50" t="s">
        <v>2364</v>
      </c>
      <c r="K208" s="50" t="s">
        <v>2365</v>
      </c>
      <c r="L208" s="50" t="s">
        <v>24</v>
      </c>
      <c r="M208" s="68">
        <v>4</v>
      </c>
      <c r="N208" s="68">
        <v>2019</v>
      </c>
      <c r="O208" s="75">
        <v>4</v>
      </c>
      <c r="P208" s="60"/>
      <c r="Q208" s="60"/>
      <c r="R208" s="60"/>
      <c r="S208" s="52"/>
      <c r="T208" s="72" t="s">
        <v>175</v>
      </c>
      <c r="U208" s="72" t="s">
        <v>1318</v>
      </c>
      <c r="V208" s="72" t="s">
        <v>1891</v>
      </c>
      <c r="W208" s="52"/>
      <c r="X208" s="72" t="s">
        <v>44</v>
      </c>
      <c r="Y208" s="68" t="s">
        <v>168</v>
      </c>
      <c r="Z208" s="72">
        <v>1</v>
      </c>
      <c r="AA208" s="72">
        <v>1</v>
      </c>
      <c r="AB208" s="72">
        <v>1</v>
      </c>
      <c r="AC208" s="72">
        <v>1</v>
      </c>
      <c r="AD208" s="60"/>
      <c r="AE208" s="55"/>
      <c r="AF208" s="60"/>
      <c r="AG208" s="70" t="s">
        <v>157</v>
      </c>
      <c r="AH208" s="70" t="s">
        <v>150</v>
      </c>
    </row>
    <row r="209" spans="1:34" ht="36" hidden="1" customHeight="1" x14ac:dyDescent="0.2">
      <c r="A209" s="32">
        <v>204</v>
      </c>
      <c r="B209" s="46">
        <v>1</v>
      </c>
      <c r="C209" s="47" t="s">
        <v>2134</v>
      </c>
      <c r="D209" s="48" t="s">
        <v>2360</v>
      </c>
      <c r="E209" s="47" t="s">
        <v>2361</v>
      </c>
      <c r="F209" s="49" t="s">
        <v>2362</v>
      </c>
      <c r="G209" s="47" t="s">
        <v>2363</v>
      </c>
      <c r="H209" s="47" t="s">
        <v>20</v>
      </c>
      <c r="I209" s="47" t="s">
        <v>44</v>
      </c>
      <c r="J209" s="50" t="s">
        <v>2366</v>
      </c>
      <c r="K209" s="50" t="s">
        <v>2367</v>
      </c>
      <c r="L209" s="50" t="s">
        <v>25</v>
      </c>
      <c r="M209" s="72">
        <v>45</v>
      </c>
      <c r="N209" s="68">
        <v>2023</v>
      </c>
      <c r="O209" s="68">
        <v>70</v>
      </c>
      <c r="P209" s="60"/>
      <c r="Q209" s="60"/>
      <c r="R209" s="60"/>
      <c r="S209" s="52"/>
      <c r="T209" s="72" t="s">
        <v>258</v>
      </c>
      <c r="U209" s="72" t="s">
        <v>1319</v>
      </c>
      <c r="V209" s="72" t="s">
        <v>1892</v>
      </c>
      <c r="W209" s="52"/>
      <c r="X209" s="72" t="s">
        <v>44</v>
      </c>
      <c r="Y209" s="68" t="s">
        <v>158</v>
      </c>
      <c r="Z209" s="72">
        <v>45</v>
      </c>
      <c r="AA209" s="72">
        <v>55</v>
      </c>
      <c r="AB209" s="72">
        <v>65</v>
      </c>
      <c r="AC209" s="72">
        <v>70</v>
      </c>
      <c r="AD209" s="60"/>
      <c r="AE209" s="55"/>
      <c r="AF209" s="60"/>
      <c r="AG209" s="70" t="s">
        <v>157</v>
      </c>
      <c r="AH209" s="70" t="s">
        <v>150</v>
      </c>
    </row>
    <row r="210" spans="1:34" ht="36" hidden="1" customHeight="1" x14ac:dyDescent="0.2">
      <c r="A210" s="32">
        <v>205</v>
      </c>
      <c r="B210" s="46">
        <v>1</v>
      </c>
      <c r="C210" s="47" t="s">
        <v>2134</v>
      </c>
      <c r="D210" s="48" t="s">
        <v>2360</v>
      </c>
      <c r="E210" s="47" t="s">
        <v>2361</v>
      </c>
      <c r="F210" s="49" t="s">
        <v>2362</v>
      </c>
      <c r="G210" s="47" t="s">
        <v>2363</v>
      </c>
      <c r="H210" s="47" t="s">
        <v>20</v>
      </c>
      <c r="I210" s="47" t="s">
        <v>44</v>
      </c>
      <c r="J210" s="50" t="s">
        <v>2368</v>
      </c>
      <c r="K210" s="50" t="s">
        <v>795</v>
      </c>
      <c r="L210" s="50" t="s">
        <v>24</v>
      </c>
      <c r="M210" s="72">
        <v>456</v>
      </c>
      <c r="N210" s="72">
        <v>2019</v>
      </c>
      <c r="O210" s="71">
        <v>500</v>
      </c>
      <c r="P210" s="60"/>
      <c r="Q210" s="60"/>
      <c r="R210" s="60"/>
      <c r="S210" s="52"/>
      <c r="T210" s="72" t="s">
        <v>175</v>
      </c>
      <c r="U210" s="72" t="s">
        <v>1320</v>
      </c>
      <c r="V210" s="72" t="s">
        <v>1893</v>
      </c>
      <c r="W210" s="52"/>
      <c r="X210" s="72" t="s">
        <v>44</v>
      </c>
      <c r="Y210" s="68" t="s">
        <v>168</v>
      </c>
      <c r="Z210" s="72">
        <v>60</v>
      </c>
      <c r="AA210" s="72">
        <v>140</v>
      </c>
      <c r="AB210" s="72">
        <v>150</v>
      </c>
      <c r="AC210" s="72">
        <v>150</v>
      </c>
      <c r="AD210" s="60"/>
      <c r="AE210" s="55"/>
      <c r="AF210" s="60"/>
      <c r="AG210" s="70" t="s">
        <v>157</v>
      </c>
      <c r="AH210" s="70" t="s">
        <v>150</v>
      </c>
    </row>
    <row r="211" spans="1:34" ht="36" hidden="1" customHeight="1" x14ac:dyDescent="0.2">
      <c r="A211" s="32">
        <v>206</v>
      </c>
      <c r="B211" s="46">
        <v>1</v>
      </c>
      <c r="C211" s="47" t="s">
        <v>2134</v>
      </c>
      <c r="D211" s="48" t="s">
        <v>2360</v>
      </c>
      <c r="E211" s="47" t="s">
        <v>2361</v>
      </c>
      <c r="F211" s="49" t="s">
        <v>2362</v>
      </c>
      <c r="G211" s="47" t="s">
        <v>2363</v>
      </c>
      <c r="H211" s="47" t="s">
        <v>20</v>
      </c>
      <c r="I211" s="47" t="s">
        <v>44</v>
      </c>
      <c r="J211" s="50" t="s">
        <v>2369</v>
      </c>
      <c r="K211" s="50" t="s">
        <v>796</v>
      </c>
      <c r="L211" s="50" t="s">
        <v>24</v>
      </c>
      <c r="M211" s="72">
        <v>120</v>
      </c>
      <c r="N211" s="68">
        <v>2023</v>
      </c>
      <c r="O211" s="72">
        <v>180</v>
      </c>
      <c r="P211" s="60"/>
      <c r="Q211" s="60"/>
      <c r="R211" s="60"/>
      <c r="S211" s="52"/>
      <c r="T211" s="72" t="s">
        <v>175</v>
      </c>
      <c r="U211" s="72" t="s">
        <v>1321</v>
      </c>
      <c r="V211" s="72" t="s">
        <v>1894</v>
      </c>
      <c r="W211" s="52"/>
      <c r="X211" s="72" t="s">
        <v>44</v>
      </c>
      <c r="Y211" s="68" t="s">
        <v>168</v>
      </c>
      <c r="Z211" s="68">
        <v>45</v>
      </c>
      <c r="AA211" s="68">
        <v>45</v>
      </c>
      <c r="AB211" s="68">
        <v>45</v>
      </c>
      <c r="AC211" s="68">
        <v>45</v>
      </c>
      <c r="AD211" s="60"/>
      <c r="AE211" s="55"/>
      <c r="AF211" s="60"/>
      <c r="AG211" s="70" t="s">
        <v>157</v>
      </c>
      <c r="AH211" s="70" t="s">
        <v>150</v>
      </c>
    </row>
    <row r="212" spans="1:34" ht="36" hidden="1" customHeight="1" x14ac:dyDescent="0.2">
      <c r="A212" s="32">
        <v>207</v>
      </c>
      <c r="B212" s="46">
        <v>1</v>
      </c>
      <c r="C212" s="47" t="s">
        <v>2134</v>
      </c>
      <c r="D212" s="48" t="s">
        <v>2360</v>
      </c>
      <c r="E212" s="47" t="s">
        <v>2361</v>
      </c>
      <c r="F212" s="49" t="s">
        <v>2362</v>
      </c>
      <c r="G212" s="47" t="s">
        <v>2363</v>
      </c>
      <c r="H212" s="47" t="s">
        <v>20</v>
      </c>
      <c r="I212" s="47" t="s">
        <v>488</v>
      </c>
      <c r="J212" s="50" t="s">
        <v>2370</v>
      </c>
      <c r="K212" s="50" t="s">
        <v>2371</v>
      </c>
      <c r="L212" s="50" t="s">
        <v>24</v>
      </c>
      <c r="M212" s="67">
        <v>43</v>
      </c>
      <c r="N212" s="68">
        <v>2019</v>
      </c>
      <c r="O212" s="67">
        <v>200</v>
      </c>
      <c r="P212" s="60"/>
      <c r="Q212" s="60"/>
      <c r="R212" s="60"/>
      <c r="S212" s="52"/>
      <c r="T212" s="72" t="s">
        <v>175</v>
      </c>
      <c r="U212" s="72" t="s">
        <v>1608</v>
      </c>
      <c r="V212" s="72" t="s">
        <v>2019</v>
      </c>
      <c r="W212" s="52"/>
      <c r="X212" s="72" t="s">
        <v>488</v>
      </c>
      <c r="Y212" s="68" t="s">
        <v>168</v>
      </c>
      <c r="Z212" s="72">
        <v>50</v>
      </c>
      <c r="AA212" s="72">
        <v>50</v>
      </c>
      <c r="AB212" s="72">
        <v>50</v>
      </c>
      <c r="AC212" s="72">
        <v>50</v>
      </c>
      <c r="AD212" s="60"/>
      <c r="AE212" s="55"/>
      <c r="AF212" s="60"/>
      <c r="AG212" s="70" t="s">
        <v>157</v>
      </c>
      <c r="AH212" s="70" t="s">
        <v>150</v>
      </c>
    </row>
    <row r="213" spans="1:34" ht="36" hidden="1" customHeight="1" x14ac:dyDescent="0.2">
      <c r="A213" s="32">
        <v>208</v>
      </c>
      <c r="B213" s="46">
        <v>1</v>
      </c>
      <c r="C213" s="47" t="s">
        <v>2134</v>
      </c>
      <c r="D213" s="48" t="s">
        <v>2360</v>
      </c>
      <c r="E213" s="47" t="s">
        <v>2361</v>
      </c>
      <c r="F213" s="49" t="s">
        <v>2372</v>
      </c>
      <c r="G213" s="47" t="s">
        <v>695</v>
      </c>
      <c r="H213" s="47" t="s">
        <v>20</v>
      </c>
      <c r="I213" s="47" t="s">
        <v>44</v>
      </c>
      <c r="J213" s="50" t="s">
        <v>2373</v>
      </c>
      <c r="K213" s="50" t="s">
        <v>808</v>
      </c>
      <c r="L213" s="50" t="s">
        <v>25</v>
      </c>
      <c r="M213" s="72">
        <v>20</v>
      </c>
      <c r="N213" s="72">
        <v>2023</v>
      </c>
      <c r="O213" s="72">
        <v>100</v>
      </c>
      <c r="P213" s="60"/>
      <c r="Q213" s="60"/>
      <c r="R213" s="60"/>
      <c r="S213" s="52"/>
      <c r="T213" s="72" t="s">
        <v>1215</v>
      </c>
      <c r="U213" s="72" t="s">
        <v>1333</v>
      </c>
      <c r="V213" s="72" t="s">
        <v>1901</v>
      </c>
      <c r="W213" s="52"/>
      <c r="X213" s="72" t="s">
        <v>44</v>
      </c>
      <c r="Y213" s="72" t="s">
        <v>158</v>
      </c>
      <c r="Z213" s="72">
        <v>20</v>
      </c>
      <c r="AA213" s="72">
        <v>45</v>
      </c>
      <c r="AB213" s="72">
        <v>70</v>
      </c>
      <c r="AC213" s="72">
        <v>100</v>
      </c>
      <c r="AD213" s="60"/>
      <c r="AE213" s="55"/>
      <c r="AF213" s="60"/>
      <c r="AG213" s="70" t="s">
        <v>157</v>
      </c>
      <c r="AH213" s="70" t="s">
        <v>150</v>
      </c>
    </row>
    <row r="214" spans="1:34" ht="36" hidden="1" customHeight="1" x14ac:dyDescent="0.2">
      <c r="A214" s="32">
        <v>209</v>
      </c>
      <c r="B214" s="46">
        <v>1</v>
      </c>
      <c r="C214" s="47" t="s">
        <v>2134</v>
      </c>
      <c r="D214" s="48" t="s">
        <v>2360</v>
      </c>
      <c r="E214" s="47" t="s">
        <v>2361</v>
      </c>
      <c r="F214" s="49" t="s">
        <v>2372</v>
      </c>
      <c r="G214" s="47" t="s">
        <v>695</v>
      </c>
      <c r="H214" s="47" t="s">
        <v>20</v>
      </c>
      <c r="I214" s="47" t="s">
        <v>44</v>
      </c>
      <c r="J214" s="50" t="s">
        <v>2374</v>
      </c>
      <c r="K214" s="50" t="s">
        <v>2375</v>
      </c>
      <c r="L214" s="50" t="s">
        <v>24</v>
      </c>
      <c r="M214" s="72">
        <v>1</v>
      </c>
      <c r="N214" s="72">
        <v>2023</v>
      </c>
      <c r="O214" s="72">
        <v>1</v>
      </c>
      <c r="P214" s="60"/>
      <c r="Q214" s="60"/>
      <c r="R214" s="60"/>
      <c r="S214" s="52"/>
      <c r="T214" s="72" t="s">
        <v>175</v>
      </c>
      <c r="U214" s="72" t="s">
        <v>1334</v>
      </c>
      <c r="V214" s="72" t="s">
        <v>1902</v>
      </c>
      <c r="W214" s="52"/>
      <c r="X214" s="72" t="s">
        <v>44</v>
      </c>
      <c r="Y214" s="72" t="s">
        <v>151</v>
      </c>
      <c r="Z214" s="72">
        <v>1</v>
      </c>
      <c r="AA214" s="72">
        <v>1</v>
      </c>
      <c r="AB214" s="72">
        <v>1</v>
      </c>
      <c r="AC214" s="72">
        <v>1</v>
      </c>
      <c r="AD214" s="60"/>
      <c r="AE214" s="55"/>
      <c r="AF214" s="60"/>
      <c r="AG214" s="70" t="s">
        <v>157</v>
      </c>
      <c r="AH214" s="70" t="s">
        <v>150</v>
      </c>
    </row>
    <row r="215" spans="1:34" ht="36" hidden="1" customHeight="1" x14ac:dyDescent="0.2">
      <c r="A215" s="32">
        <v>210</v>
      </c>
      <c r="B215" s="46">
        <v>1</v>
      </c>
      <c r="C215" s="47" t="s">
        <v>2134</v>
      </c>
      <c r="D215" s="48" t="s">
        <v>2360</v>
      </c>
      <c r="E215" s="47" t="s">
        <v>2361</v>
      </c>
      <c r="F215" s="49" t="s">
        <v>2372</v>
      </c>
      <c r="G215" s="47" t="s">
        <v>695</v>
      </c>
      <c r="H215" s="47" t="s">
        <v>20</v>
      </c>
      <c r="I215" s="47" t="s">
        <v>44</v>
      </c>
      <c r="J215" s="50" t="s">
        <v>2376</v>
      </c>
      <c r="K215" s="50" t="s">
        <v>809</v>
      </c>
      <c r="L215" s="50" t="s">
        <v>24</v>
      </c>
      <c r="M215" s="68">
        <v>1</v>
      </c>
      <c r="N215" s="68">
        <v>2023</v>
      </c>
      <c r="O215" s="68">
        <v>1</v>
      </c>
      <c r="P215" s="60"/>
      <c r="Q215" s="60"/>
      <c r="R215" s="60"/>
      <c r="S215" s="52"/>
      <c r="T215" s="72" t="s">
        <v>175</v>
      </c>
      <c r="U215" s="72" t="s">
        <v>1335</v>
      </c>
      <c r="V215" s="72" t="s">
        <v>44</v>
      </c>
      <c r="W215" s="52"/>
      <c r="X215" s="72" t="s">
        <v>44</v>
      </c>
      <c r="Y215" s="72" t="s">
        <v>151</v>
      </c>
      <c r="Z215" s="72">
        <v>1</v>
      </c>
      <c r="AA215" s="72">
        <v>1</v>
      </c>
      <c r="AB215" s="72">
        <v>1</v>
      </c>
      <c r="AC215" s="72">
        <v>1</v>
      </c>
      <c r="AD215" s="60"/>
      <c r="AE215" s="55"/>
      <c r="AF215" s="60"/>
      <c r="AG215" s="70" t="s">
        <v>157</v>
      </c>
      <c r="AH215" s="70" t="s">
        <v>150</v>
      </c>
    </row>
    <row r="216" spans="1:34" ht="36" hidden="1" customHeight="1" x14ac:dyDescent="0.2">
      <c r="A216" s="32">
        <v>211</v>
      </c>
      <c r="B216" s="46">
        <v>1</v>
      </c>
      <c r="C216" s="47" t="s">
        <v>2134</v>
      </c>
      <c r="D216" s="48" t="s">
        <v>2360</v>
      </c>
      <c r="E216" s="47" t="s">
        <v>2361</v>
      </c>
      <c r="F216" s="49" t="s">
        <v>2372</v>
      </c>
      <c r="G216" s="47" t="s">
        <v>695</v>
      </c>
      <c r="H216" s="47" t="s">
        <v>20</v>
      </c>
      <c r="I216" s="47" t="s">
        <v>44</v>
      </c>
      <c r="J216" s="50" t="s">
        <v>2377</v>
      </c>
      <c r="K216" s="50" t="s">
        <v>810</v>
      </c>
      <c r="L216" s="50" t="s">
        <v>24</v>
      </c>
      <c r="M216" s="68">
        <v>1</v>
      </c>
      <c r="N216" s="68">
        <v>2023</v>
      </c>
      <c r="O216" s="68">
        <v>1</v>
      </c>
      <c r="P216" s="60"/>
      <c r="Q216" s="60"/>
      <c r="R216" s="60"/>
      <c r="S216" s="52"/>
      <c r="T216" s="72" t="s">
        <v>175</v>
      </c>
      <c r="U216" s="72" t="s">
        <v>1336</v>
      </c>
      <c r="V216" s="72" t="s">
        <v>44</v>
      </c>
      <c r="W216" s="52"/>
      <c r="X216" s="72" t="s">
        <v>44</v>
      </c>
      <c r="Y216" s="72" t="s">
        <v>151</v>
      </c>
      <c r="Z216" s="72">
        <v>1</v>
      </c>
      <c r="AA216" s="72">
        <v>1</v>
      </c>
      <c r="AB216" s="72">
        <v>1</v>
      </c>
      <c r="AC216" s="72">
        <v>1</v>
      </c>
      <c r="AD216" s="60"/>
      <c r="AE216" s="55"/>
      <c r="AF216" s="60"/>
      <c r="AG216" s="70" t="s">
        <v>157</v>
      </c>
      <c r="AH216" s="70" t="s">
        <v>150</v>
      </c>
    </row>
    <row r="217" spans="1:34" ht="36" hidden="1" customHeight="1" x14ac:dyDescent="0.2">
      <c r="A217" s="32">
        <v>212</v>
      </c>
      <c r="B217" s="46">
        <v>1</v>
      </c>
      <c r="C217" s="47" t="s">
        <v>2134</v>
      </c>
      <c r="D217" s="48" t="s">
        <v>2360</v>
      </c>
      <c r="E217" s="47" t="s">
        <v>2361</v>
      </c>
      <c r="F217" s="49" t="s">
        <v>2372</v>
      </c>
      <c r="G217" s="47" t="s">
        <v>695</v>
      </c>
      <c r="H217" s="47" t="s">
        <v>20</v>
      </c>
      <c r="I217" s="47" t="s">
        <v>44</v>
      </c>
      <c r="J217" s="50" t="s">
        <v>2378</v>
      </c>
      <c r="K217" s="50" t="s">
        <v>1168</v>
      </c>
      <c r="L217" s="50" t="s">
        <v>25</v>
      </c>
      <c r="M217" s="68" t="s">
        <v>150</v>
      </c>
      <c r="N217" s="68" t="s">
        <v>150</v>
      </c>
      <c r="O217" s="68">
        <v>40</v>
      </c>
      <c r="P217" s="60"/>
      <c r="Q217" s="60"/>
      <c r="R217" s="60"/>
      <c r="S217" s="52"/>
      <c r="T217" s="72" t="s">
        <v>258</v>
      </c>
      <c r="U217" s="72" t="s">
        <v>1803</v>
      </c>
      <c r="V217" s="72" t="s">
        <v>2090</v>
      </c>
      <c r="W217" s="52"/>
      <c r="X217" s="72" t="s">
        <v>44</v>
      </c>
      <c r="Y217" s="68" t="s">
        <v>158</v>
      </c>
      <c r="Z217" s="68">
        <v>10</v>
      </c>
      <c r="AA217" s="68">
        <v>20</v>
      </c>
      <c r="AB217" s="68">
        <v>30</v>
      </c>
      <c r="AC217" s="68">
        <v>40</v>
      </c>
      <c r="AD217" s="60"/>
      <c r="AE217" s="55"/>
      <c r="AF217" s="60"/>
      <c r="AG217" s="70" t="s">
        <v>157</v>
      </c>
      <c r="AH217" s="70" t="s">
        <v>150</v>
      </c>
    </row>
    <row r="218" spans="1:34" ht="36" hidden="1" customHeight="1" x14ac:dyDescent="0.2">
      <c r="A218" s="32">
        <v>213</v>
      </c>
      <c r="B218" s="46">
        <v>1</v>
      </c>
      <c r="C218" s="47" t="s">
        <v>2134</v>
      </c>
      <c r="D218" s="48" t="s">
        <v>2360</v>
      </c>
      <c r="E218" s="47" t="s">
        <v>2361</v>
      </c>
      <c r="F218" s="49" t="s">
        <v>2379</v>
      </c>
      <c r="G218" s="47" t="s">
        <v>694</v>
      </c>
      <c r="H218" s="47" t="s">
        <v>20</v>
      </c>
      <c r="I218" s="47" t="s">
        <v>44</v>
      </c>
      <c r="J218" s="50" t="s">
        <v>2380</v>
      </c>
      <c r="K218" s="50" t="s">
        <v>801</v>
      </c>
      <c r="L218" s="50" t="s">
        <v>24</v>
      </c>
      <c r="M218" s="68" t="s">
        <v>150</v>
      </c>
      <c r="N218" s="68" t="s">
        <v>150</v>
      </c>
      <c r="O218" s="68">
        <v>1</v>
      </c>
      <c r="P218" s="60"/>
      <c r="Q218" s="60"/>
      <c r="R218" s="60"/>
      <c r="S218" s="52"/>
      <c r="T218" s="72" t="s">
        <v>175</v>
      </c>
      <c r="U218" s="72" t="s">
        <v>1326</v>
      </c>
      <c r="V218" s="72" t="s">
        <v>44</v>
      </c>
      <c r="W218" s="52"/>
      <c r="X218" s="72" t="s">
        <v>44</v>
      </c>
      <c r="Y218" s="72" t="s">
        <v>168</v>
      </c>
      <c r="Z218" s="72">
        <v>0</v>
      </c>
      <c r="AA218" s="72">
        <v>0</v>
      </c>
      <c r="AB218" s="72">
        <v>0</v>
      </c>
      <c r="AC218" s="72">
        <v>1</v>
      </c>
      <c r="AD218" s="60"/>
      <c r="AE218" s="55"/>
      <c r="AF218" s="60"/>
      <c r="AG218" s="70" t="s">
        <v>157</v>
      </c>
      <c r="AH218" s="70" t="s">
        <v>150</v>
      </c>
    </row>
    <row r="219" spans="1:34" ht="36" hidden="1" customHeight="1" x14ac:dyDescent="0.2">
      <c r="A219" s="32">
        <v>214</v>
      </c>
      <c r="B219" s="46">
        <v>1</v>
      </c>
      <c r="C219" s="47" t="s">
        <v>2134</v>
      </c>
      <c r="D219" s="48" t="s">
        <v>2360</v>
      </c>
      <c r="E219" s="47" t="s">
        <v>2361</v>
      </c>
      <c r="F219" s="49" t="s">
        <v>2379</v>
      </c>
      <c r="G219" s="47" t="s">
        <v>694</v>
      </c>
      <c r="H219" s="47" t="s">
        <v>20</v>
      </c>
      <c r="I219" s="47" t="s">
        <v>44</v>
      </c>
      <c r="J219" s="50" t="s">
        <v>2381</v>
      </c>
      <c r="K219" s="50" t="s">
        <v>813</v>
      </c>
      <c r="L219" s="50" t="s">
        <v>24</v>
      </c>
      <c r="M219" s="72">
        <v>7</v>
      </c>
      <c r="N219" s="72">
        <v>2023</v>
      </c>
      <c r="O219" s="68">
        <v>40</v>
      </c>
      <c r="P219" s="60"/>
      <c r="Q219" s="60"/>
      <c r="R219" s="60"/>
      <c r="S219" s="52"/>
      <c r="T219" s="72" t="s">
        <v>175</v>
      </c>
      <c r="U219" s="72" t="s">
        <v>1339</v>
      </c>
      <c r="V219" s="72" t="s">
        <v>1897</v>
      </c>
      <c r="W219" s="52"/>
      <c r="X219" s="72" t="s">
        <v>44</v>
      </c>
      <c r="Y219" s="72" t="s">
        <v>168</v>
      </c>
      <c r="Z219" s="72">
        <v>10</v>
      </c>
      <c r="AA219" s="72">
        <v>10</v>
      </c>
      <c r="AB219" s="72">
        <v>10</v>
      </c>
      <c r="AC219" s="72">
        <v>10</v>
      </c>
      <c r="AD219" s="60"/>
      <c r="AE219" s="55"/>
      <c r="AF219" s="60"/>
      <c r="AG219" s="70" t="s">
        <v>157</v>
      </c>
      <c r="AH219" s="70" t="s">
        <v>150</v>
      </c>
    </row>
    <row r="220" spans="1:34" ht="36" hidden="1" customHeight="1" x14ac:dyDescent="0.2">
      <c r="A220" s="32">
        <v>215</v>
      </c>
      <c r="B220" s="46">
        <v>1</v>
      </c>
      <c r="C220" s="47" t="s">
        <v>2134</v>
      </c>
      <c r="D220" s="48" t="s">
        <v>2360</v>
      </c>
      <c r="E220" s="47" t="s">
        <v>2361</v>
      </c>
      <c r="F220" s="49" t="s">
        <v>2379</v>
      </c>
      <c r="G220" s="47" t="s">
        <v>694</v>
      </c>
      <c r="H220" s="47" t="s">
        <v>20</v>
      </c>
      <c r="I220" s="47" t="s">
        <v>63</v>
      </c>
      <c r="J220" s="50" t="s">
        <v>2382</v>
      </c>
      <c r="K220" s="50" t="s">
        <v>1109</v>
      </c>
      <c r="L220" s="50" t="s">
        <v>25</v>
      </c>
      <c r="M220" s="68" t="s">
        <v>150</v>
      </c>
      <c r="N220" s="68" t="s">
        <v>150</v>
      </c>
      <c r="O220" s="68">
        <v>100</v>
      </c>
      <c r="P220" s="60"/>
      <c r="Q220" s="60"/>
      <c r="R220" s="60"/>
      <c r="S220" s="52"/>
      <c r="T220" s="68" t="s">
        <v>1254</v>
      </c>
      <c r="U220" s="68" t="s">
        <v>1728</v>
      </c>
      <c r="V220" s="68" t="s">
        <v>2055</v>
      </c>
      <c r="W220" s="52"/>
      <c r="X220" s="68" t="s">
        <v>63</v>
      </c>
      <c r="Y220" s="68" t="s">
        <v>158</v>
      </c>
      <c r="Z220" s="68">
        <v>25</v>
      </c>
      <c r="AA220" s="68">
        <v>50</v>
      </c>
      <c r="AB220" s="68">
        <v>75</v>
      </c>
      <c r="AC220" s="68">
        <v>100</v>
      </c>
      <c r="AD220" s="60"/>
      <c r="AE220" s="55"/>
      <c r="AF220" s="60"/>
      <c r="AG220" s="70" t="s">
        <v>157</v>
      </c>
      <c r="AH220" s="70" t="s">
        <v>150</v>
      </c>
    </row>
    <row r="221" spans="1:34" ht="36" hidden="1" customHeight="1" x14ac:dyDescent="0.2">
      <c r="A221" s="32">
        <v>216</v>
      </c>
      <c r="B221" s="46">
        <v>1</v>
      </c>
      <c r="C221" s="47" t="s">
        <v>2134</v>
      </c>
      <c r="D221" s="48" t="s">
        <v>2360</v>
      </c>
      <c r="E221" s="47" t="s">
        <v>2361</v>
      </c>
      <c r="F221" s="49" t="s">
        <v>2379</v>
      </c>
      <c r="G221" s="47" t="s">
        <v>694</v>
      </c>
      <c r="H221" s="47" t="s">
        <v>20</v>
      </c>
      <c r="I221" s="47" t="s">
        <v>44</v>
      </c>
      <c r="J221" s="50" t="s">
        <v>2383</v>
      </c>
      <c r="K221" s="50" t="s">
        <v>1181</v>
      </c>
      <c r="L221" s="50" t="s">
        <v>24</v>
      </c>
      <c r="M221" s="68" t="s">
        <v>150</v>
      </c>
      <c r="N221" s="68" t="s">
        <v>150</v>
      </c>
      <c r="O221" s="68">
        <v>2</v>
      </c>
      <c r="P221" s="60"/>
      <c r="Q221" s="60"/>
      <c r="R221" s="60"/>
      <c r="S221" s="52"/>
      <c r="T221" s="68" t="s">
        <v>175</v>
      </c>
      <c r="U221" s="68" t="s">
        <v>1820</v>
      </c>
      <c r="V221" s="68" t="s">
        <v>44</v>
      </c>
      <c r="W221" s="52"/>
      <c r="X221" s="68" t="s">
        <v>44</v>
      </c>
      <c r="Y221" s="68" t="s">
        <v>168</v>
      </c>
      <c r="Z221" s="68">
        <v>0</v>
      </c>
      <c r="AA221" s="68">
        <v>1</v>
      </c>
      <c r="AB221" s="68">
        <v>1</v>
      </c>
      <c r="AC221" s="68">
        <v>0</v>
      </c>
      <c r="AD221" s="60"/>
      <c r="AE221" s="55"/>
      <c r="AF221" s="60"/>
      <c r="AG221" s="70" t="s">
        <v>157</v>
      </c>
      <c r="AH221" s="70" t="s">
        <v>150</v>
      </c>
    </row>
    <row r="222" spans="1:34" ht="36" hidden="1" customHeight="1" x14ac:dyDescent="0.2">
      <c r="A222" s="32">
        <v>217</v>
      </c>
      <c r="B222" s="46">
        <v>1</v>
      </c>
      <c r="C222" s="47" t="s">
        <v>2134</v>
      </c>
      <c r="D222" s="48" t="s">
        <v>2360</v>
      </c>
      <c r="E222" s="47" t="s">
        <v>2361</v>
      </c>
      <c r="F222" s="49" t="s">
        <v>2379</v>
      </c>
      <c r="G222" s="47" t="s">
        <v>694</v>
      </c>
      <c r="H222" s="47" t="s">
        <v>20</v>
      </c>
      <c r="I222" s="47" t="s">
        <v>44</v>
      </c>
      <c r="J222" s="50" t="s">
        <v>2384</v>
      </c>
      <c r="K222" s="50" t="s">
        <v>1187</v>
      </c>
      <c r="L222" s="50" t="s">
        <v>24</v>
      </c>
      <c r="M222" s="68" t="s">
        <v>150</v>
      </c>
      <c r="N222" s="68" t="s">
        <v>150</v>
      </c>
      <c r="O222" s="68">
        <v>1</v>
      </c>
      <c r="P222" s="60"/>
      <c r="Q222" s="60"/>
      <c r="R222" s="60"/>
      <c r="S222" s="52"/>
      <c r="T222" s="68" t="s">
        <v>175</v>
      </c>
      <c r="U222" s="68" t="s">
        <v>1830</v>
      </c>
      <c r="V222" s="68" t="s">
        <v>44</v>
      </c>
      <c r="W222" s="52"/>
      <c r="X222" s="68" t="s">
        <v>44</v>
      </c>
      <c r="Y222" s="68" t="s">
        <v>168</v>
      </c>
      <c r="Z222" s="68">
        <v>0</v>
      </c>
      <c r="AA222" s="68">
        <v>0</v>
      </c>
      <c r="AB222" s="68">
        <v>1</v>
      </c>
      <c r="AC222" s="68">
        <v>0</v>
      </c>
      <c r="AD222" s="60"/>
      <c r="AE222" s="55"/>
      <c r="AF222" s="60"/>
      <c r="AG222" s="70" t="s">
        <v>157</v>
      </c>
      <c r="AH222" s="70" t="s">
        <v>150</v>
      </c>
    </row>
    <row r="223" spans="1:34" ht="36" hidden="1" customHeight="1" x14ac:dyDescent="0.2">
      <c r="A223" s="32">
        <v>218</v>
      </c>
      <c r="B223" s="46">
        <v>1</v>
      </c>
      <c r="C223" s="47" t="s">
        <v>2134</v>
      </c>
      <c r="D223" s="48" t="s">
        <v>2360</v>
      </c>
      <c r="E223" s="47" t="s">
        <v>2361</v>
      </c>
      <c r="F223" s="49" t="s">
        <v>2385</v>
      </c>
      <c r="G223" s="47" t="s">
        <v>688</v>
      </c>
      <c r="H223" s="47" t="s">
        <v>20</v>
      </c>
      <c r="I223" s="47" t="s">
        <v>756</v>
      </c>
      <c r="J223" s="50" t="s">
        <v>2386</v>
      </c>
      <c r="K223" s="50" t="s">
        <v>779</v>
      </c>
      <c r="L223" s="50" t="s">
        <v>25</v>
      </c>
      <c r="M223" s="68" t="s">
        <v>150</v>
      </c>
      <c r="N223" s="68" t="s">
        <v>150</v>
      </c>
      <c r="O223" s="68">
        <v>100</v>
      </c>
      <c r="P223" s="60"/>
      <c r="Q223" s="60"/>
      <c r="R223" s="60"/>
      <c r="S223" s="52"/>
      <c r="T223" s="68" t="s">
        <v>258</v>
      </c>
      <c r="U223" s="68" t="s">
        <v>1296</v>
      </c>
      <c r="V223" s="68" t="s">
        <v>1873</v>
      </c>
      <c r="W223" s="52"/>
      <c r="X223" s="68" t="s">
        <v>756</v>
      </c>
      <c r="Y223" s="68" t="s">
        <v>168</v>
      </c>
      <c r="Z223" s="68">
        <v>25</v>
      </c>
      <c r="AA223" s="68">
        <v>25</v>
      </c>
      <c r="AB223" s="68">
        <v>25</v>
      </c>
      <c r="AC223" s="68">
        <v>25</v>
      </c>
      <c r="AD223" s="60"/>
      <c r="AE223" s="55"/>
      <c r="AF223" s="60"/>
      <c r="AG223" s="70" t="s">
        <v>157</v>
      </c>
      <c r="AH223" s="70" t="s">
        <v>150</v>
      </c>
    </row>
    <row r="224" spans="1:34" ht="36" hidden="1" customHeight="1" x14ac:dyDescent="0.2">
      <c r="A224" s="32">
        <v>219</v>
      </c>
      <c r="B224" s="46">
        <v>1</v>
      </c>
      <c r="C224" s="47" t="s">
        <v>2134</v>
      </c>
      <c r="D224" s="48" t="s">
        <v>2360</v>
      </c>
      <c r="E224" s="47" t="s">
        <v>2361</v>
      </c>
      <c r="F224" s="49" t="s">
        <v>2385</v>
      </c>
      <c r="G224" s="47" t="s">
        <v>688</v>
      </c>
      <c r="H224" s="47" t="s">
        <v>20</v>
      </c>
      <c r="I224" s="47" t="s">
        <v>44</v>
      </c>
      <c r="J224" s="50" t="s">
        <v>2387</v>
      </c>
      <c r="K224" s="50" t="s">
        <v>802</v>
      </c>
      <c r="L224" s="50" t="s">
        <v>24</v>
      </c>
      <c r="M224" s="68">
        <v>4</v>
      </c>
      <c r="N224" s="68">
        <v>2019</v>
      </c>
      <c r="O224" s="68">
        <v>6</v>
      </c>
      <c r="P224" s="60"/>
      <c r="Q224" s="60"/>
      <c r="R224" s="60"/>
      <c r="S224" s="52"/>
      <c r="T224" s="72" t="s">
        <v>175</v>
      </c>
      <c r="U224" s="72" t="s">
        <v>1327</v>
      </c>
      <c r="V224" s="72" t="s">
        <v>1897</v>
      </c>
      <c r="W224" s="52"/>
      <c r="X224" s="72" t="s">
        <v>44</v>
      </c>
      <c r="Y224" s="68" t="s">
        <v>168</v>
      </c>
      <c r="Z224" s="72">
        <v>1</v>
      </c>
      <c r="AA224" s="72">
        <v>2</v>
      </c>
      <c r="AB224" s="72">
        <v>2</v>
      </c>
      <c r="AC224" s="72">
        <v>1</v>
      </c>
      <c r="AD224" s="60"/>
      <c r="AE224" s="55"/>
      <c r="AF224" s="60"/>
      <c r="AG224" s="70" t="s">
        <v>157</v>
      </c>
      <c r="AH224" s="70" t="s">
        <v>150</v>
      </c>
    </row>
    <row r="225" spans="1:34" ht="36" hidden="1" customHeight="1" x14ac:dyDescent="0.2">
      <c r="A225" s="32">
        <v>220</v>
      </c>
      <c r="B225" s="46">
        <v>1</v>
      </c>
      <c r="C225" s="47" t="s">
        <v>2134</v>
      </c>
      <c r="D225" s="48" t="s">
        <v>2360</v>
      </c>
      <c r="E225" s="47" t="s">
        <v>2361</v>
      </c>
      <c r="F225" s="49" t="s">
        <v>2385</v>
      </c>
      <c r="G225" s="47" t="s">
        <v>688</v>
      </c>
      <c r="H225" s="47" t="s">
        <v>20</v>
      </c>
      <c r="I225" s="47" t="s">
        <v>44</v>
      </c>
      <c r="J225" s="50" t="s">
        <v>2388</v>
      </c>
      <c r="K225" s="50" t="s">
        <v>803</v>
      </c>
      <c r="L225" s="50" t="s">
        <v>24</v>
      </c>
      <c r="M225" s="67">
        <v>120</v>
      </c>
      <c r="N225" s="68">
        <v>2023</v>
      </c>
      <c r="O225" s="68">
        <v>120</v>
      </c>
      <c r="P225" s="60"/>
      <c r="Q225" s="60"/>
      <c r="R225" s="60"/>
      <c r="S225" s="52"/>
      <c r="T225" s="72" t="s">
        <v>175</v>
      </c>
      <c r="U225" s="72" t="s">
        <v>1328</v>
      </c>
      <c r="V225" s="72" t="s">
        <v>1897</v>
      </c>
      <c r="W225" s="52"/>
      <c r="X225" s="72" t="s">
        <v>44</v>
      </c>
      <c r="Y225" s="68" t="s">
        <v>168</v>
      </c>
      <c r="Z225" s="68">
        <v>25</v>
      </c>
      <c r="AA225" s="68">
        <v>35</v>
      </c>
      <c r="AB225" s="68">
        <v>30</v>
      </c>
      <c r="AC225" s="68">
        <v>30</v>
      </c>
      <c r="AD225" s="60"/>
      <c r="AE225" s="55"/>
      <c r="AF225" s="60"/>
      <c r="AG225" s="70" t="s">
        <v>157</v>
      </c>
      <c r="AH225" s="70" t="s">
        <v>150</v>
      </c>
    </row>
    <row r="226" spans="1:34" ht="36" hidden="1" customHeight="1" x14ac:dyDescent="0.2">
      <c r="A226" s="32">
        <v>221</v>
      </c>
      <c r="B226" s="46">
        <v>1</v>
      </c>
      <c r="C226" s="47" t="s">
        <v>2134</v>
      </c>
      <c r="D226" s="48" t="s">
        <v>2360</v>
      </c>
      <c r="E226" s="47" t="s">
        <v>2361</v>
      </c>
      <c r="F226" s="49" t="s">
        <v>2385</v>
      </c>
      <c r="G226" s="47" t="s">
        <v>688</v>
      </c>
      <c r="H226" s="47" t="s">
        <v>20</v>
      </c>
      <c r="I226" s="47" t="s">
        <v>44</v>
      </c>
      <c r="J226" s="50" t="s">
        <v>2389</v>
      </c>
      <c r="K226" s="50" t="s">
        <v>804</v>
      </c>
      <c r="L226" s="50" t="s">
        <v>24</v>
      </c>
      <c r="M226" s="68" t="s">
        <v>150</v>
      </c>
      <c r="N226" s="68" t="s">
        <v>150</v>
      </c>
      <c r="O226" s="67">
        <v>200000</v>
      </c>
      <c r="P226" s="60"/>
      <c r="Q226" s="60"/>
      <c r="R226" s="60"/>
      <c r="S226" s="52"/>
      <c r="T226" s="72" t="s">
        <v>175</v>
      </c>
      <c r="U226" s="72" t="s">
        <v>1329</v>
      </c>
      <c r="V226" s="72" t="s">
        <v>1898</v>
      </c>
      <c r="W226" s="52"/>
      <c r="X226" s="72" t="s">
        <v>44</v>
      </c>
      <c r="Y226" s="68" t="s">
        <v>168</v>
      </c>
      <c r="Z226" s="71">
        <v>50000</v>
      </c>
      <c r="AA226" s="71">
        <v>50000</v>
      </c>
      <c r="AB226" s="71">
        <v>50000</v>
      </c>
      <c r="AC226" s="71">
        <v>50000</v>
      </c>
      <c r="AD226" s="60"/>
      <c r="AE226" s="55"/>
      <c r="AF226" s="60"/>
      <c r="AG226" s="70" t="s">
        <v>157</v>
      </c>
      <c r="AH226" s="70" t="s">
        <v>150</v>
      </c>
    </row>
    <row r="227" spans="1:34" ht="36" hidden="1" customHeight="1" x14ac:dyDescent="0.2">
      <c r="A227" s="32">
        <v>222</v>
      </c>
      <c r="B227" s="46">
        <v>1</v>
      </c>
      <c r="C227" s="47" t="s">
        <v>2134</v>
      </c>
      <c r="D227" s="48" t="s">
        <v>2360</v>
      </c>
      <c r="E227" s="47" t="s">
        <v>2361</v>
      </c>
      <c r="F227" s="49" t="s">
        <v>2385</v>
      </c>
      <c r="G227" s="47" t="s">
        <v>688</v>
      </c>
      <c r="H227" s="47" t="s">
        <v>20</v>
      </c>
      <c r="I227" s="47" t="s">
        <v>44</v>
      </c>
      <c r="J227" s="50" t="s">
        <v>2390</v>
      </c>
      <c r="K227" s="50" t="s">
        <v>805</v>
      </c>
      <c r="L227" s="50" t="s">
        <v>24</v>
      </c>
      <c r="M227" s="67">
        <v>11686948</v>
      </c>
      <c r="N227" s="68">
        <v>2023</v>
      </c>
      <c r="O227" s="67">
        <v>14500000</v>
      </c>
      <c r="P227" s="60"/>
      <c r="Q227" s="60"/>
      <c r="R227" s="60"/>
      <c r="S227" s="52"/>
      <c r="T227" s="68" t="s">
        <v>175</v>
      </c>
      <c r="U227" s="68" t="s">
        <v>1330</v>
      </c>
      <c r="V227" s="68" t="s">
        <v>1899</v>
      </c>
      <c r="W227" s="52"/>
      <c r="X227" s="68" t="s">
        <v>44</v>
      </c>
      <c r="Y227" s="68" t="s">
        <v>168</v>
      </c>
      <c r="Z227" s="67">
        <v>3625000</v>
      </c>
      <c r="AA227" s="67">
        <v>3625000</v>
      </c>
      <c r="AB227" s="67">
        <v>3625000</v>
      </c>
      <c r="AC227" s="67">
        <v>3625000</v>
      </c>
      <c r="AD227" s="60"/>
      <c r="AE227" s="55"/>
      <c r="AF227" s="60"/>
      <c r="AG227" s="70" t="s">
        <v>157</v>
      </c>
      <c r="AH227" s="70" t="s">
        <v>150</v>
      </c>
    </row>
    <row r="228" spans="1:34" ht="36" hidden="1" customHeight="1" x14ac:dyDescent="0.2">
      <c r="A228" s="32">
        <v>223</v>
      </c>
      <c r="B228" s="46">
        <v>1</v>
      </c>
      <c r="C228" s="47" t="s">
        <v>2134</v>
      </c>
      <c r="D228" s="48" t="s">
        <v>2360</v>
      </c>
      <c r="E228" s="47" t="s">
        <v>2361</v>
      </c>
      <c r="F228" s="49" t="s">
        <v>2385</v>
      </c>
      <c r="G228" s="47" t="s">
        <v>688</v>
      </c>
      <c r="H228" s="47" t="s">
        <v>20</v>
      </c>
      <c r="I228" s="47" t="s">
        <v>44</v>
      </c>
      <c r="J228" s="50" t="s">
        <v>2391</v>
      </c>
      <c r="K228" s="50" t="s">
        <v>806</v>
      </c>
      <c r="L228" s="50" t="s">
        <v>24</v>
      </c>
      <c r="M228" s="71">
        <v>1818521</v>
      </c>
      <c r="N228" s="68">
        <v>2023</v>
      </c>
      <c r="O228" s="71">
        <v>2000000</v>
      </c>
      <c r="P228" s="60"/>
      <c r="Q228" s="60"/>
      <c r="R228" s="60"/>
      <c r="S228" s="52"/>
      <c r="T228" s="72" t="s">
        <v>175</v>
      </c>
      <c r="U228" s="72" t="s">
        <v>1331</v>
      </c>
      <c r="V228" s="72" t="s">
        <v>1900</v>
      </c>
      <c r="W228" s="52"/>
      <c r="X228" s="72" t="s">
        <v>44</v>
      </c>
      <c r="Y228" s="68" t="s">
        <v>168</v>
      </c>
      <c r="Z228" s="71">
        <v>500000</v>
      </c>
      <c r="AA228" s="71">
        <v>500000</v>
      </c>
      <c r="AB228" s="71">
        <v>500000</v>
      </c>
      <c r="AC228" s="71">
        <v>500000</v>
      </c>
      <c r="AD228" s="60"/>
      <c r="AE228" s="55"/>
      <c r="AF228" s="60"/>
      <c r="AG228" s="70" t="s">
        <v>157</v>
      </c>
      <c r="AH228" s="70" t="s">
        <v>150</v>
      </c>
    </row>
    <row r="229" spans="1:34" ht="36" hidden="1" customHeight="1" x14ac:dyDescent="0.2">
      <c r="A229" s="32">
        <v>224</v>
      </c>
      <c r="B229" s="46">
        <v>1</v>
      </c>
      <c r="C229" s="47" t="s">
        <v>2134</v>
      </c>
      <c r="D229" s="48" t="s">
        <v>2360</v>
      </c>
      <c r="E229" s="47" t="s">
        <v>2361</v>
      </c>
      <c r="F229" s="49" t="s">
        <v>2385</v>
      </c>
      <c r="G229" s="47" t="s">
        <v>688</v>
      </c>
      <c r="H229" s="47" t="s">
        <v>20</v>
      </c>
      <c r="I229" s="47" t="s">
        <v>44</v>
      </c>
      <c r="J229" s="50" t="s">
        <v>2392</v>
      </c>
      <c r="K229" s="50" t="s">
        <v>807</v>
      </c>
      <c r="L229" s="50" t="s">
        <v>24</v>
      </c>
      <c r="M229" s="68">
        <v>12</v>
      </c>
      <c r="N229" s="68">
        <v>2023</v>
      </c>
      <c r="O229" s="68">
        <v>12</v>
      </c>
      <c r="P229" s="60"/>
      <c r="Q229" s="60"/>
      <c r="R229" s="60"/>
      <c r="S229" s="52"/>
      <c r="T229" s="72" t="s">
        <v>175</v>
      </c>
      <c r="U229" s="72" t="s">
        <v>1332</v>
      </c>
      <c r="V229" s="72" t="s">
        <v>1897</v>
      </c>
      <c r="W229" s="52"/>
      <c r="X229" s="72" t="s">
        <v>44</v>
      </c>
      <c r="Y229" s="68" t="s">
        <v>168</v>
      </c>
      <c r="Z229" s="72">
        <v>3</v>
      </c>
      <c r="AA229" s="72">
        <v>3</v>
      </c>
      <c r="AB229" s="72">
        <v>3</v>
      </c>
      <c r="AC229" s="72">
        <v>3</v>
      </c>
      <c r="AD229" s="60"/>
      <c r="AE229" s="55"/>
      <c r="AF229" s="60"/>
      <c r="AG229" s="70" t="s">
        <v>157</v>
      </c>
      <c r="AH229" s="70" t="s">
        <v>150</v>
      </c>
    </row>
    <row r="230" spans="1:34" ht="36" hidden="1" customHeight="1" x14ac:dyDescent="0.2">
      <c r="A230" s="32">
        <v>225</v>
      </c>
      <c r="B230" s="46">
        <v>1</v>
      </c>
      <c r="C230" s="47" t="s">
        <v>2134</v>
      </c>
      <c r="D230" s="48" t="s">
        <v>2360</v>
      </c>
      <c r="E230" s="47" t="s">
        <v>2361</v>
      </c>
      <c r="F230" s="49" t="s">
        <v>2385</v>
      </c>
      <c r="G230" s="47" t="s">
        <v>688</v>
      </c>
      <c r="H230" s="47" t="s">
        <v>20</v>
      </c>
      <c r="I230" s="47" t="s">
        <v>63</v>
      </c>
      <c r="J230" s="50" t="s">
        <v>2393</v>
      </c>
      <c r="K230" s="50" t="s">
        <v>1107</v>
      </c>
      <c r="L230" s="50" t="s">
        <v>25</v>
      </c>
      <c r="M230" s="68" t="s">
        <v>150</v>
      </c>
      <c r="N230" s="68" t="s">
        <v>150</v>
      </c>
      <c r="O230" s="68">
        <v>100</v>
      </c>
      <c r="P230" s="60"/>
      <c r="Q230" s="60"/>
      <c r="R230" s="60"/>
      <c r="S230" s="52"/>
      <c r="T230" s="68" t="s">
        <v>1252</v>
      </c>
      <c r="U230" s="68" t="s">
        <v>1726</v>
      </c>
      <c r="V230" s="68" t="s">
        <v>2055</v>
      </c>
      <c r="W230" s="52"/>
      <c r="X230" s="68" t="s">
        <v>63</v>
      </c>
      <c r="Y230" s="68" t="s">
        <v>158</v>
      </c>
      <c r="Z230" s="68">
        <v>25</v>
      </c>
      <c r="AA230" s="68">
        <v>50</v>
      </c>
      <c r="AB230" s="68">
        <v>75</v>
      </c>
      <c r="AC230" s="68">
        <v>100</v>
      </c>
      <c r="AD230" s="60"/>
      <c r="AE230" s="55"/>
      <c r="AF230" s="60"/>
      <c r="AG230" s="70" t="s">
        <v>157</v>
      </c>
      <c r="AH230" s="70" t="s">
        <v>150</v>
      </c>
    </row>
    <row r="231" spans="1:34" ht="36" hidden="1" customHeight="1" x14ac:dyDescent="0.2">
      <c r="A231" s="32">
        <v>226</v>
      </c>
      <c r="B231" s="46">
        <v>1</v>
      </c>
      <c r="C231" s="47" t="s">
        <v>2134</v>
      </c>
      <c r="D231" s="48" t="s">
        <v>2360</v>
      </c>
      <c r="E231" s="47" t="s">
        <v>2361</v>
      </c>
      <c r="F231" s="49" t="s">
        <v>2385</v>
      </c>
      <c r="G231" s="47" t="s">
        <v>688</v>
      </c>
      <c r="H231" s="47" t="s">
        <v>20</v>
      </c>
      <c r="I231" s="47" t="s">
        <v>63</v>
      </c>
      <c r="J231" s="50" t="s">
        <v>2394</v>
      </c>
      <c r="K231" s="50" t="s">
        <v>1108</v>
      </c>
      <c r="L231" s="50" t="s">
        <v>25</v>
      </c>
      <c r="M231" s="68" t="s">
        <v>150</v>
      </c>
      <c r="N231" s="68" t="s">
        <v>150</v>
      </c>
      <c r="O231" s="68">
        <v>100</v>
      </c>
      <c r="P231" s="60"/>
      <c r="Q231" s="60"/>
      <c r="R231" s="60"/>
      <c r="S231" s="52"/>
      <c r="T231" s="68" t="s">
        <v>1253</v>
      </c>
      <c r="U231" s="68" t="s">
        <v>1727</v>
      </c>
      <c r="V231" s="68" t="s">
        <v>2055</v>
      </c>
      <c r="W231" s="52"/>
      <c r="X231" s="68" t="s">
        <v>63</v>
      </c>
      <c r="Y231" s="68" t="s">
        <v>158</v>
      </c>
      <c r="Z231" s="68">
        <v>25</v>
      </c>
      <c r="AA231" s="68">
        <v>50</v>
      </c>
      <c r="AB231" s="68">
        <v>75</v>
      </c>
      <c r="AC231" s="68">
        <v>100</v>
      </c>
      <c r="AD231" s="60"/>
      <c r="AE231" s="55"/>
      <c r="AF231" s="60"/>
      <c r="AG231" s="70" t="s">
        <v>157</v>
      </c>
      <c r="AH231" s="70" t="s">
        <v>150</v>
      </c>
    </row>
    <row r="232" spans="1:34" ht="36" hidden="1" customHeight="1" x14ac:dyDescent="0.2">
      <c r="A232" s="32">
        <v>227</v>
      </c>
      <c r="B232" s="46">
        <v>1</v>
      </c>
      <c r="C232" s="47" t="s">
        <v>2134</v>
      </c>
      <c r="D232" s="48" t="s">
        <v>2360</v>
      </c>
      <c r="E232" s="47" t="s">
        <v>2361</v>
      </c>
      <c r="F232" s="49" t="s">
        <v>2385</v>
      </c>
      <c r="G232" s="47" t="s">
        <v>688</v>
      </c>
      <c r="H232" s="47" t="s">
        <v>20</v>
      </c>
      <c r="I232" s="47" t="s">
        <v>3187</v>
      </c>
      <c r="J232" s="50" t="s">
        <v>2395</v>
      </c>
      <c r="K232" s="50" t="s">
        <v>1164</v>
      </c>
      <c r="L232" s="50" t="s">
        <v>24</v>
      </c>
      <c r="M232" s="67">
        <v>1002543</v>
      </c>
      <c r="N232" s="68">
        <v>2023</v>
      </c>
      <c r="O232" s="67">
        <v>1615398</v>
      </c>
      <c r="P232" s="60"/>
      <c r="Q232" s="60"/>
      <c r="R232" s="60"/>
      <c r="S232" s="52"/>
      <c r="T232" s="72" t="s">
        <v>175</v>
      </c>
      <c r="U232" s="72" t="s">
        <v>1796</v>
      </c>
      <c r="V232" s="72" t="s">
        <v>2086</v>
      </c>
      <c r="W232" s="52"/>
      <c r="X232" s="72" t="s">
        <v>44</v>
      </c>
      <c r="Y232" s="72" t="s">
        <v>168</v>
      </c>
      <c r="Z232" s="71">
        <v>348071</v>
      </c>
      <c r="AA232" s="71">
        <v>382878</v>
      </c>
      <c r="AB232" s="71">
        <v>421166</v>
      </c>
      <c r="AC232" s="71">
        <v>463283</v>
      </c>
      <c r="AD232" s="60"/>
      <c r="AE232" s="55"/>
      <c r="AF232" s="60"/>
      <c r="AG232" s="70" t="s">
        <v>157</v>
      </c>
      <c r="AH232" s="70" t="s">
        <v>150</v>
      </c>
    </row>
    <row r="233" spans="1:34" ht="36" hidden="1" customHeight="1" x14ac:dyDescent="0.2">
      <c r="A233" s="32">
        <v>228</v>
      </c>
      <c r="B233" s="46">
        <v>1</v>
      </c>
      <c r="C233" s="47" t="s">
        <v>2134</v>
      </c>
      <c r="D233" s="48" t="s">
        <v>2360</v>
      </c>
      <c r="E233" s="47" t="s">
        <v>2361</v>
      </c>
      <c r="F233" s="49" t="s">
        <v>2385</v>
      </c>
      <c r="G233" s="47" t="s">
        <v>688</v>
      </c>
      <c r="H233" s="47" t="s">
        <v>20</v>
      </c>
      <c r="I233" s="47" t="s">
        <v>756</v>
      </c>
      <c r="J233" s="50" t="s">
        <v>2396</v>
      </c>
      <c r="K233" s="50" t="s">
        <v>2397</v>
      </c>
      <c r="L233" s="50" t="s">
        <v>25</v>
      </c>
      <c r="M233" s="68" t="s">
        <v>150</v>
      </c>
      <c r="N233" s="68" t="s">
        <v>150</v>
      </c>
      <c r="O233" s="68">
        <v>100</v>
      </c>
      <c r="P233" s="60"/>
      <c r="Q233" s="60"/>
      <c r="R233" s="60"/>
      <c r="S233" s="52"/>
      <c r="T233" s="68" t="s">
        <v>1265</v>
      </c>
      <c r="U233" s="68" t="s">
        <v>1821</v>
      </c>
      <c r="V233" s="68" t="s">
        <v>1873</v>
      </c>
      <c r="W233" s="52"/>
      <c r="X233" s="68" t="s">
        <v>756</v>
      </c>
      <c r="Y233" s="68" t="s">
        <v>168</v>
      </c>
      <c r="Z233" s="68">
        <v>25</v>
      </c>
      <c r="AA233" s="68">
        <v>25</v>
      </c>
      <c r="AB233" s="68">
        <v>25</v>
      </c>
      <c r="AC233" s="68">
        <v>25</v>
      </c>
      <c r="AD233" s="60"/>
      <c r="AE233" s="55"/>
      <c r="AF233" s="60"/>
      <c r="AG233" s="70" t="s">
        <v>157</v>
      </c>
      <c r="AH233" s="70" t="s">
        <v>150</v>
      </c>
    </row>
    <row r="234" spans="1:34" ht="36" hidden="1" customHeight="1" x14ac:dyDescent="0.2">
      <c r="A234" s="32">
        <v>229</v>
      </c>
      <c r="B234" s="46">
        <v>1</v>
      </c>
      <c r="C234" s="47" t="s">
        <v>2134</v>
      </c>
      <c r="D234" s="48" t="s">
        <v>2360</v>
      </c>
      <c r="E234" s="47" t="s">
        <v>2361</v>
      </c>
      <c r="F234" s="49" t="s">
        <v>2398</v>
      </c>
      <c r="G234" s="47" t="s">
        <v>693</v>
      </c>
      <c r="H234" s="47" t="s">
        <v>20</v>
      </c>
      <c r="I234" s="47" t="s">
        <v>44</v>
      </c>
      <c r="J234" s="50" t="s">
        <v>2399</v>
      </c>
      <c r="K234" s="50" t="s">
        <v>797</v>
      </c>
      <c r="L234" s="50" t="s">
        <v>24</v>
      </c>
      <c r="M234" s="71">
        <v>3013</v>
      </c>
      <c r="N234" s="68">
        <v>2023</v>
      </c>
      <c r="O234" s="71">
        <v>3200</v>
      </c>
      <c r="P234" s="60"/>
      <c r="Q234" s="60"/>
      <c r="R234" s="60"/>
      <c r="S234" s="52"/>
      <c r="T234" s="72" t="s">
        <v>175</v>
      </c>
      <c r="U234" s="72" t="s">
        <v>1322</v>
      </c>
      <c r="V234" s="72" t="s">
        <v>1895</v>
      </c>
      <c r="W234" s="52"/>
      <c r="X234" s="72" t="s">
        <v>44</v>
      </c>
      <c r="Y234" s="68" t="s">
        <v>168</v>
      </c>
      <c r="Z234" s="72">
        <v>600</v>
      </c>
      <c r="AA234" s="72">
        <v>850</v>
      </c>
      <c r="AB234" s="72">
        <v>850</v>
      </c>
      <c r="AC234" s="72">
        <v>900</v>
      </c>
      <c r="AD234" s="60"/>
      <c r="AE234" s="55"/>
      <c r="AF234" s="60"/>
      <c r="AG234" s="70" t="s">
        <v>157</v>
      </c>
      <c r="AH234" s="70" t="s">
        <v>150</v>
      </c>
    </row>
    <row r="235" spans="1:34" ht="36" hidden="1" customHeight="1" x14ac:dyDescent="0.2">
      <c r="A235" s="32">
        <v>230</v>
      </c>
      <c r="B235" s="46">
        <v>1</v>
      </c>
      <c r="C235" s="47" t="s">
        <v>2134</v>
      </c>
      <c r="D235" s="48" t="s">
        <v>2360</v>
      </c>
      <c r="E235" s="47" t="s">
        <v>2361</v>
      </c>
      <c r="F235" s="49" t="s">
        <v>2398</v>
      </c>
      <c r="G235" s="47" t="s">
        <v>693</v>
      </c>
      <c r="H235" s="47" t="s">
        <v>20</v>
      </c>
      <c r="I235" s="47" t="s">
        <v>44</v>
      </c>
      <c r="J235" s="50" t="s">
        <v>2400</v>
      </c>
      <c r="K235" s="50" t="s">
        <v>798</v>
      </c>
      <c r="L235" s="50" t="s">
        <v>24</v>
      </c>
      <c r="M235" s="71">
        <v>9837137</v>
      </c>
      <c r="N235" s="68">
        <v>2023</v>
      </c>
      <c r="O235" s="71">
        <v>10000000</v>
      </c>
      <c r="P235" s="60"/>
      <c r="Q235" s="60"/>
      <c r="R235" s="60"/>
      <c r="S235" s="52"/>
      <c r="T235" s="72" t="s">
        <v>175</v>
      </c>
      <c r="U235" s="72" t="s">
        <v>1323</v>
      </c>
      <c r="V235" s="72" t="s">
        <v>1896</v>
      </c>
      <c r="W235" s="52"/>
      <c r="X235" s="72" t="s">
        <v>44</v>
      </c>
      <c r="Y235" s="68" t="s">
        <v>168</v>
      </c>
      <c r="Z235" s="71">
        <v>2000000</v>
      </c>
      <c r="AA235" s="71">
        <v>2500000</v>
      </c>
      <c r="AB235" s="71">
        <v>2500000</v>
      </c>
      <c r="AC235" s="71">
        <v>3000000</v>
      </c>
      <c r="AD235" s="60"/>
      <c r="AE235" s="55"/>
      <c r="AF235" s="60"/>
      <c r="AG235" s="70" t="s">
        <v>157</v>
      </c>
      <c r="AH235" s="70" t="s">
        <v>150</v>
      </c>
    </row>
    <row r="236" spans="1:34" ht="36" hidden="1" customHeight="1" x14ac:dyDescent="0.2">
      <c r="A236" s="32">
        <v>231</v>
      </c>
      <c r="B236" s="46">
        <v>1</v>
      </c>
      <c r="C236" s="47" t="s">
        <v>2134</v>
      </c>
      <c r="D236" s="48" t="s">
        <v>2360</v>
      </c>
      <c r="E236" s="47" t="s">
        <v>2361</v>
      </c>
      <c r="F236" s="49" t="s">
        <v>2398</v>
      </c>
      <c r="G236" s="47" t="s">
        <v>693</v>
      </c>
      <c r="H236" s="47" t="s">
        <v>20</v>
      </c>
      <c r="I236" s="47" t="s">
        <v>44</v>
      </c>
      <c r="J236" s="50" t="s">
        <v>2401</v>
      </c>
      <c r="K236" s="50" t="s">
        <v>799</v>
      </c>
      <c r="L236" s="50" t="s">
        <v>24</v>
      </c>
      <c r="M236" s="71">
        <v>289526</v>
      </c>
      <c r="N236" s="68">
        <v>2019</v>
      </c>
      <c r="O236" s="71">
        <v>300000</v>
      </c>
      <c r="P236" s="60"/>
      <c r="Q236" s="60"/>
      <c r="R236" s="60"/>
      <c r="S236" s="52"/>
      <c r="T236" s="72" t="s">
        <v>175</v>
      </c>
      <c r="U236" s="72" t="s">
        <v>1324</v>
      </c>
      <c r="V236" s="72" t="s">
        <v>1897</v>
      </c>
      <c r="W236" s="52"/>
      <c r="X236" s="72" t="s">
        <v>44</v>
      </c>
      <c r="Y236" s="68" t="s">
        <v>168</v>
      </c>
      <c r="Z236" s="71">
        <v>75000</v>
      </c>
      <c r="AA236" s="71">
        <v>75000</v>
      </c>
      <c r="AB236" s="71">
        <v>75000</v>
      </c>
      <c r="AC236" s="71">
        <v>75000</v>
      </c>
      <c r="AD236" s="60"/>
      <c r="AE236" s="55"/>
      <c r="AF236" s="60"/>
      <c r="AG236" s="70" t="s">
        <v>157</v>
      </c>
      <c r="AH236" s="70" t="s">
        <v>150</v>
      </c>
    </row>
    <row r="237" spans="1:34" ht="36" hidden="1" customHeight="1" x14ac:dyDescent="0.2">
      <c r="A237" s="32">
        <v>232</v>
      </c>
      <c r="B237" s="46">
        <v>1</v>
      </c>
      <c r="C237" s="47" t="s">
        <v>2134</v>
      </c>
      <c r="D237" s="48" t="s">
        <v>2360</v>
      </c>
      <c r="E237" s="47" t="s">
        <v>2361</v>
      </c>
      <c r="F237" s="49" t="s">
        <v>2398</v>
      </c>
      <c r="G237" s="47" t="s">
        <v>693</v>
      </c>
      <c r="H237" s="47" t="s">
        <v>20</v>
      </c>
      <c r="I237" s="47" t="s">
        <v>44</v>
      </c>
      <c r="J237" s="50" t="s">
        <v>2402</v>
      </c>
      <c r="K237" s="50" t="s">
        <v>800</v>
      </c>
      <c r="L237" s="50" t="s">
        <v>24</v>
      </c>
      <c r="M237" s="67">
        <v>3020</v>
      </c>
      <c r="N237" s="68">
        <v>2023</v>
      </c>
      <c r="O237" s="67">
        <v>3020</v>
      </c>
      <c r="P237" s="60"/>
      <c r="Q237" s="60"/>
      <c r="R237" s="60"/>
      <c r="S237" s="52"/>
      <c r="T237" s="72" t="s">
        <v>175</v>
      </c>
      <c r="U237" s="72" t="s">
        <v>1325</v>
      </c>
      <c r="V237" s="72" t="s">
        <v>1897</v>
      </c>
      <c r="W237" s="52"/>
      <c r="X237" s="72" t="s">
        <v>44</v>
      </c>
      <c r="Y237" s="68" t="s">
        <v>168</v>
      </c>
      <c r="Z237" s="72">
        <v>655</v>
      </c>
      <c r="AA237" s="72">
        <v>755</v>
      </c>
      <c r="AB237" s="72">
        <v>755</v>
      </c>
      <c r="AC237" s="72">
        <v>855</v>
      </c>
      <c r="AD237" s="60"/>
      <c r="AE237" s="55"/>
      <c r="AF237" s="60"/>
      <c r="AG237" s="70" t="s">
        <v>157</v>
      </c>
      <c r="AH237" s="70" t="s">
        <v>150</v>
      </c>
    </row>
    <row r="238" spans="1:34" ht="36" hidden="1" customHeight="1" x14ac:dyDescent="0.2">
      <c r="A238" s="32">
        <v>233</v>
      </c>
      <c r="B238" s="46">
        <v>1</v>
      </c>
      <c r="C238" s="47" t="s">
        <v>2134</v>
      </c>
      <c r="D238" s="48" t="s">
        <v>2360</v>
      </c>
      <c r="E238" s="47" t="s">
        <v>2361</v>
      </c>
      <c r="F238" s="49" t="s">
        <v>2398</v>
      </c>
      <c r="G238" s="47" t="s">
        <v>693</v>
      </c>
      <c r="H238" s="47" t="s">
        <v>20</v>
      </c>
      <c r="I238" s="47" t="s">
        <v>44</v>
      </c>
      <c r="J238" s="50" t="s">
        <v>2403</v>
      </c>
      <c r="K238" s="50" t="s">
        <v>2404</v>
      </c>
      <c r="L238" s="50" t="s">
        <v>25</v>
      </c>
      <c r="M238" s="72" t="s">
        <v>150</v>
      </c>
      <c r="N238" s="72" t="s">
        <v>150</v>
      </c>
      <c r="O238" s="72">
        <v>100</v>
      </c>
      <c r="P238" s="60"/>
      <c r="Q238" s="60"/>
      <c r="R238" s="60"/>
      <c r="S238" s="52"/>
      <c r="T238" s="72" t="s">
        <v>1267</v>
      </c>
      <c r="U238" s="72" t="s">
        <v>1849</v>
      </c>
      <c r="V238" s="72" t="s">
        <v>2112</v>
      </c>
      <c r="W238" s="52"/>
      <c r="X238" s="72" t="s">
        <v>44</v>
      </c>
      <c r="Y238" s="72" t="s">
        <v>158</v>
      </c>
      <c r="Z238" s="72">
        <v>20</v>
      </c>
      <c r="AA238" s="72">
        <v>100</v>
      </c>
      <c r="AB238" s="72">
        <v>0</v>
      </c>
      <c r="AC238" s="72">
        <v>0</v>
      </c>
      <c r="AD238" s="60"/>
      <c r="AE238" s="55"/>
      <c r="AF238" s="60"/>
      <c r="AG238" s="70" t="s">
        <v>157</v>
      </c>
      <c r="AH238" s="70" t="s">
        <v>150</v>
      </c>
    </row>
    <row r="239" spans="1:34" ht="36" hidden="1" customHeight="1" x14ac:dyDescent="0.2">
      <c r="A239" s="32">
        <v>234</v>
      </c>
      <c r="B239" s="46">
        <v>1</v>
      </c>
      <c r="C239" s="47" t="s">
        <v>2134</v>
      </c>
      <c r="D239" s="48" t="s">
        <v>2360</v>
      </c>
      <c r="E239" s="47" t="s">
        <v>2361</v>
      </c>
      <c r="F239" s="49" t="s">
        <v>2405</v>
      </c>
      <c r="G239" s="47" t="s">
        <v>2406</v>
      </c>
      <c r="H239" s="47" t="s">
        <v>20</v>
      </c>
      <c r="I239" s="47" t="s">
        <v>44</v>
      </c>
      <c r="J239" s="50" t="s">
        <v>2407</v>
      </c>
      <c r="K239" s="50" t="s">
        <v>811</v>
      </c>
      <c r="L239" s="50" t="s">
        <v>24</v>
      </c>
      <c r="M239" s="71">
        <v>28039</v>
      </c>
      <c r="N239" s="68">
        <v>2019</v>
      </c>
      <c r="O239" s="71">
        <v>35000</v>
      </c>
      <c r="P239" s="60"/>
      <c r="Q239" s="60"/>
      <c r="R239" s="60"/>
      <c r="S239" s="52"/>
      <c r="T239" s="72" t="s">
        <v>175</v>
      </c>
      <c r="U239" s="72" t="s">
        <v>1337</v>
      </c>
      <c r="V239" s="72" t="s">
        <v>1897</v>
      </c>
      <c r="W239" s="52"/>
      <c r="X239" s="72" t="s">
        <v>44</v>
      </c>
      <c r="Y239" s="72" t="s">
        <v>168</v>
      </c>
      <c r="Z239" s="71">
        <v>8500</v>
      </c>
      <c r="AA239" s="71">
        <v>8600</v>
      </c>
      <c r="AB239" s="71">
        <v>8900</v>
      </c>
      <c r="AC239" s="71">
        <v>9000</v>
      </c>
      <c r="AD239" s="60"/>
      <c r="AE239" s="55"/>
      <c r="AF239" s="60"/>
      <c r="AG239" s="70" t="s">
        <v>157</v>
      </c>
      <c r="AH239" s="70" t="s">
        <v>150</v>
      </c>
    </row>
    <row r="240" spans="1:34" ht="36" hidden="1" customHeight="1" x14ac:dyDescent="0.2">
      <c r="A240" s="32">
        <v>235</v>
      </c>
      <c r="B240" s="46">
        <v>1</v>
      </c>
      <c r="C240" s="47" t="s">
        <v>2134</v>
      </c>
      <c r="D240" s="48" t="s">
        <v>2360</v>
      </c>
      <c r="E240" s="47" t="s">
        <v>2361</v>
      </c>
      <c r="F240" s="49" t="s">
        <v>2405</v>
      </c>
      <c r="G240" s="47" t="s">
        <v>2406</v>
      </c>
      <c r="H240" s="47" t="s">
        <v>20</v>
      </c>
      <c r="I240" s="47" t="s">
        <v>44</v>
      </c>
      <c r="J240" s="50" t="s">
        <v>2408</v>
      </c>
      <c r="K240" s="50" t="s">
        <v>812</v>
      </c>
      <c r="L240" s="50" t="s">
        <v>24</v>
      </c>
      <c r="M240" s="72">
        <v>1</v>
      </c>
      <c r="N240" s="72">
        <v>2023</v>
      </c>
      <c r="O240" s="75">
        <v>4</v>
      </c>
      <c r="P240" s="60"/>
      <c r="Q240" s="60"/>
      <c r="R240" s="60"/>
      <c r="S240" s="52"/>
      <c r="T240" s="72" t="s">
        <v>175</v>
      </c>
      <c r="U240" s="72" t="s">
        <v>1338</v>
      </c>
      <c r="V240" s="72" t="s">
        <v>1903</v>
      </c>
      <c r="W240" s="52"/>
      <c r="X240" s="72" t="s">
        <v>44</v>
      </c>
      <c r="Y240" s="72" t="s">
        <v>168</v>
      </c>
      <c r="Z240" s="72">
        <v>1</v>
      </c>
      <c r="AA240" s="72">
        <v>1</v>
      </c>
      <c r="AB240" s="72">
        <v>1</v>
      </c>
      <c r="AC240" s="72">
        <v>1</v>
      </c>
      <c r="AD240" s="60"/>
      <c r="AE240" s="55"/>
      <c r="AF240" s="60"/>
      <c r="AG240" s="70" t="s">
        <v>157</v>
      </c>
      <c r="AH240" s="70" t="s">
        <v>150</v>
      </c>
    </row>
    <row r="241" spans="1:34" ht="36" hidden="1" customHeight="1" x14ac:dyDescent="0.2">
      <c r="A241" s="32">
        <v>236</v>
      </c>
      <c r="B241" s="46">
        <v>1</v>
      </c>
      <c r="C241" s="47" t="s">
        <v>2134</v>
      </c>
      <c r="D241" s="48" t="s">
        <v>2360</v>
      </c>
      <c r="E241" s="47" t="s">
        <v>2361</v>
      </c>
      <c r="F241" s="49" t="s">
        <v>2405</v>
      </c>
      <c r="G241" s="47" t="s">
        <v>2406</v>
      </c>
      <c r="H241" s="47" t="s">
        <v>20</v>
      </c>
      <c r="I241" s="47" t="s">
        <v>44</v>
      </c>
      <c r="J241" s="50" t="s">
        <v>2409</v>
      </c>
      <c r="K241" s="50" t="s">
        <v>2410</v>
      </c>
      <c r="L241" s="50" t="s">
        <v>24</v>
      </c>
      <c r="M241" s="68" t="s">
        <v>150</v>
      </c>
      <c r="N241" s="68" t="s">
        <v>150</v>
      </c>
      <c r="O241" s="68">
        <v>25</v>
      </c>
      <c r="P241" s="60"/>
      <c r="Q241" s="60"/>
      <c r="R241" s="60"/>
      <c r="S241" s="52"/>
      <c r="T241" s="68" t="s">
        <v>175</v>
      </c>
      <c r="U241" s="72" t="s">
        <v>1846</v>
      </c>
      <c r="V241" s="68" t="s">
        <v>2110</v>
      </c>
      <c r="W241" s="52"/>
      <c r="X241" s="72" t="s">
        <v>44</v>
      </c>
      <c r="Y241" s="72" t="s">
        <v>168</v>
      </c>
      <c r="Z241" s="68">
        <v>0</v>
      </c>
      <c r="AA241" s="68">
        <v>0</v>
      </c>
      <c r="AB241" s="68">
        <v>10</v>
      </c>
      <c r="AC241" s="68">
        <v>15</v>
      </c>
      <c r="AD241" s="60"/>
      <c r="AE241" s="55"/>
      <c r="AF241" s="60"/>
      <c r="AG241" s="70" t="s">
        <v>157</v>
      </c>
      <c r="AH241" s="70" t="s">
        <v>150</v>
      </c>
    </row>
    <row r="242" spans="1:34" ht="36" hidden="1" customHeight="1" x14ac:dyDescent="0.2">
      <c r="A242" s="32">
        <v>237</v>
      </c>
      <c r="B242" s="46">
        <v>1</v>
      </c>
      <c r="C242" s="47" t="s">
        <v>2134</v>
      </c>
      <c r="D242" s="48" t="s">
        <v>2411</v>
      </c>
      <c r="E242" s="47" t="s">
        <v>2412</v>
      </c>
      <c r="F242" s="49"/>
      <c r="G242" s="47" t="s">
        <v>3101</v>
      </c>
      <c r="H242" s="47" t="s">
        <v>13</v>
      </c>
      <c r="I242" s="47" t="s">
        <v>477</v>
      </c>
      <c r="J242" s="50" t="s">
        <v>2413</v>
      </c>
      <c r="K242" s="50" t="s">
        <v>478</v>
      </c>
      <c r="L242" s="50" t="s">
        <v>25</v>
      </c>
      <c r="M242" s="68">
        <v>98.9</v>
      </c>
      <c r="N242" s="68">
        <v>2023</v>
      </c>
      <c r="O242" s="68">
        <v>98.9</v>
      </c>
      <c r="P242" s="47"/>
      <c r="Q242" s="47"/>
      <c r="R242" s="47"/>
      <c r="S242" s="52"/>
      <c r="T242" s="68" t="s">
        <v>258</v>
      </c>
      <c r="U242" s="68" t="s">
        <v>479</v>
      </c>
      <c r="V242" s="68" t="s">
        <v>480</v>
      </c>
      <c r="W242" s="52"/>
      <c r="X242" s="72" t="s">
        <v>477</v>
      </c>
      <c r="Y242" s="68" t="s">
        <v>151</v>
      </c>
      <c r="Z242" s="68">
        <v>98.9</v>
      </c>
      <c r="AA242" s="68">
        <v>98.9</v>
      </c>
      <c r="AB242" s="68">
        <v>98.9</v>
      </c>
      <c r="AC242" s="68">
        <v>98.9</v>
      </c>
      <c r="AD242" s="55"/>
      <c r="AE242" s="55"/>
      <c r="AF242" s="47"/>
      <c r="AG242" s="70" t="s">
        <v>157</v>
      </c>
      <c r="AH242" s="70" t="s">
        <v>150</v>
      </c>
    </row>
    <row r="243" spans="1:34" ht="36" hidden="1" customHeight="1" x14ac:dyDescent="0.2">
      <c r="A243" s="32">
        <v>238</v>
      </c>
      <c r="B243" s="46">
        <v>1</v>
      </c>
      <c r="C243" s="47" t="s">
        <v>2134</v>
      </c>
      <c r="D243" s="48" t="s">
        <v>2411</v>
      </c>
      <c r="E243" s="47" t="s">
        <v>2412</v>
      </c>
      <c r="F243" s="49" t="s">
        <v>2413</v>
      </c>
      <c r="G243" s="47" t="s">
        <v>2414</v>
      </c>
      <c r="H243" s="47" t="s">
        <v>20</v>
      </c>
      <c r="I243" s="47" t="s">
        <v>477</v>
      </c>
      <c r="J243" s="50" t="s">
        <v>2415</v>
      </c>
      <c r="K243" s="50" t="s">
        <v>910</v>
      </c>
      <c r="L243" s="50" t="s">
        <v>24</v>
      </c>
      <c r="M243" s="67">
        <v>169759</v>
      </c>
      <c r="N243" s="68">
        <v>2023</v>
      </c>
      <c r="O243" s="67">
        <v>202000</v>
      </c>
      <c r="P243" s="60"/>
      <c r="Q243" s="60"/>
      <c r="R243" s="60"/>
      <c r="S243" s="52"/>
      <c r="T243" s="72" t="s">
        <v>175</v>
      </c>
      <c r="U243" s="72" t="s">
        <v>1462</v>
      </c>
      <c r="V243" s="72" t="s">
        <v>477</v>
      </c>
      <c r="W243" s="52"/>
      <c r="X243" s="72" t="s">
        <v>477</v>
      </c>
      <c r="Y243" s="68" t="s">
        <v>158</v>
      </c>
      <c r="Z243" s="71">
        <v>171700</v>
      </c>
      <c r="AA243" s="71">
        <v>181800</v>
      </c>
      <c r="AB243" s="71">
        <v>191900</v>
      </c>
      <c r="AC243" s="71">
        <v>202000</v>
      </c>
      <c r="AD243" s="60"/>
      <c r="AE243" s="55"/>
      <c r="AF243" s="60"/>
      <c r="AG243" s="70" t="s">
        <v>157</v>
      </c>
      <c r="AH243" s="70" t="s">
        <v>150</v>
      </c>
    </row>
    <row r="244" spans="1:34" ht="36" hidden="1" customHeight="1" x14ac:dyDescent="0.2">
      <c r="A244" s="32">
        <v>239</v>
      </c>
      <c r="B244" s="46">
        <v>1</v>
      </c>
      <c r="C244" s="47" t="s">
        <v>2134</v>
      </c>
      <c r="D244" s="48" t="s">
        <v>2411</v>
      </c>
      <c r="E244" s="47" t="s">
        <v>2412</v>
      </c>
      <c r="F244" s="49" t="s">
        <v>2413</v>
      </c>
      <c r="G244" s="47" t="s">
        <v>2414</v>
      </c>
      <c r="H244" s="47" t="s">
        <v>20</v>
      </c>
      <c r="I244" s="47" t="s">
        <v>477</v>
      </c>
      <c r="J244" s="50" t="s">
        <v>2416</v>
      </c>
      <c r="K244" s="50" t="s">
        <v>911</v>
      </c>
      <c r="L244" s="50" t="s">
        <v>24</v>
      </c>
      <c r="M244" s="67">
        <v>33811</v>
      </c>
      <c r="N244" s="68">
        <v>2023</v>
      </c>
      <c r="O244" s="67">
        <v>54000</v>
      </c>
      <c r="P244" s="60"/>
      <c r="Q244" s="60"/>
      <c r="R244" s="60"/>
      <c r="S244" s="52"/>
      <c r="T244" s="72" t="s">
        <v>175</v>
      </c>
      <c r="U244" s="72" t="s">
        <v>1463</v>
      </c>
      <c r="V244" s="72" t="s">
        <v>477</v>
      </c>
      <c r="W244" s="52"/>
      <c r="X244" s="72" t="s">
        <v>477</v>
      </c>
      <c r="Y244" s="68" t="s">
        <v>158</v>
      </c>
      <c r="Z244" s="71">
        <v>35100</v>
      </c>
      <c r="AA244" s="71">
        <v>41400</v>
      </c>
      <c r="AB244" s="71">
        <v>47700</v>
      </c>
      <c r="AC244" s="71">
        <v>54000</v>
      </c>
      <c r="AD244" s="60"/>
      <c r="AE244" s="55"/>
      <c r="AF244" s="60"/>
      <c r="AG244" s="70" t="s">
        <v>157</v>
      </c>
      <c r="AH244" s="70" t="s">
        <v>150</v>
      </c>
    </row>
    <row r="245" spans="1:34" ht="36" hidden="1" customHeight="1" x14ac:dyDescent="0.2">
      <c r="A245" s="32">
        <v>240</v>
      </c>
      <c r="B245" s="46">
        <v>1</v>
      </c>
      <c r="C245" s="47" t="s">
        <v>2134</v>
      </c>
      <c r="D245" s="48" t="s">
        <v>2411</v>
      </c>
      <c r="E245" s="47" t="s">
        <v>2412</v>
      </c>
      <c r="F245" s="49" t="s">
        <v>2413</v>
      </c>
      <c r="G245" s="47" t="s">
        <v>2414</v>
      </c>
      <c r="H245" s="47" t="s">
        <v>20</v>
      </c>
      <c r="I245" s="47" t="s">
        <v>477</v>
      </c>
      <c r="J245" s="50" t="s">
        <v>2417</v>
      </c>
      <c r="K245" s="50" t="s">
        <v>912</v>
      </c>
      <c r="L245" s="50" t="s">
        <v>24</v>
      </c>
      <c r="M245" s="67">
        <v>69937</v>
      </c>
      <c r="N245" s="68">
        <v>2023</v>
      </c>
      <c r="O245" s="67">
        <v>97870</v>
      </c>
      <c r="P245" s="60"/>
      <c r="Q245" s="60"/>
      <c r="R245" s="60"/>
      <c r="S245" s="52"/>
      <c r="T245" s="72" t="s">
        <v>175</v>
      </c>
      <c r="U245" s="72" t="s">
        <v>1464</v>
      </c>
      <c r="V245" s="72" t="s">
        <v>477</v>
      </c>
      <c r="W245" s="52"/>
      <c r="X245" s="72" t="s">
        <v>477</v>
      </c>
      <c r="Y245" s="68" t="s">
        <v>158</v>
      </c>
      <c r="Z245" s="71">
        <v>70350</v>
      </c>
      <c r="AA245" s="71">
        <v>79543</v>
      </c>
      <c r="AB245" s="71">
        <v>88736</v>
      </c>
      <c r="AC245" s="71">
        <v>97870</v>
      </c>
      <c r="AD245" s="60"/>
      <c r="AE245" s="55"/>
      <c r="AF245" s="60"/>
      <c r="AG245" s="70" t="s">
        <v>157</v>
      </c>
      <c r="AH245" s="70" t="s">
        <v>150</v>
      </c>
    </row>
    <row r="246" spans="1:34" ht="36" hidden="1" customHeight="1" x14ac:dyDescent="0.2">
      <c r="A246" s="32">
        <v>241</v>
      </c>
      <c r="B246" s="46">
        <v>1</v>
      </c>
      <c r="C246" s="47" t="s">
        <v>2134</v>
      </c>
      <c r="D246" s="48" t="s">
        <v>2411</v>
      </c>
      <c r="E246" s="47" t="s">
        <v>2412</v>
      </c>
      <c r="F246" s="49" t="s">
        <v>2413</v>
      </c>
      <c r="G246" s="47" t="s">
        <v>2414</v>
      </c>
      <c r="H246" s="47" t="s">
        <v>20</v>
      </c>
      <c r="I246" s="47" t="s">
        <v>477</v>
      </c>
      <c r="J246" s="50" t="s">
        <v>2418</v>
      </c>
      <c r="K246" s="50" t="s">
        <v>913</v>
      </c>
      <c r="L246" s="50" t="s">
        <v>24</v>
      </c>
      <c r="M246" s="67">
        <v>65516</v>
      </c>
      <c r="N246" s="68">
        <v>2023</v>
      </c>
      <c r="O246" s="67">
        <v>103700</v>
      </c>
      <c r="P246" s="60"/>
      <c r="Q246" s="60"/>
      <c r="R246" s="60"/>
      <c r="S246" s="52"/>
      <c r="T246" s="72" t="s">
        <v>175</v>
      </c>
      <c r="U246" s="72" t="s">
        <v>1465</v>
      </c>
      <c r="V246" s="72" t="s">
        <v>477</v>
      </c>
      <c r="W246" s="52"/>
      <c r="X246" s="72" t="s">
        <v>477</v>
      </c>
      <c r="Y246" s="68" t="s">
        <v>158</v>
      </c>
      <c r="Z246" s="71">
        <v>72590</v>
      </c>
      <c r="AA246" s="71">
        <v>82960</v>
      </c>
      <c r="AB246" s="71">
        <v>93330</v>
      </c>
      <c r="AC246" s="71">
        <v>103700</v>
      </c>
      <c r="AD246" s="60"/>
      <c r="AE246" s="55"/>
      <c r="AF246" s="60"/>
      <c r="AG246" s="70" t="s">
        <v>157</v>
      </c>
      <c r="AH246" s="70" t="s">
        <v>150</v>
      </c>
    </row>
    <row r="247" spans="1:34" ht="36" hidden="1" customHeight="1" x14ac:dyDescent="0.2">
      <c r="A247" s="32">
        <v>242</v>
      </c>
      <c r="B247" s="46">
        <v>1</v>
      </c>
      <c r="C247" s="47" t="s">
        <v>2134</v>
      </c>
      <c r="D247" s="48" t="s">
        <v>2411</v>
      </c>
      <c r="E247" s="47" t="s">
        <v>2412</v>
      </c>
      <c r="F247" s="49" t="s">
        <v>2419</v>
      </c>
      <c r="G247" s="47" t="s">
        <v>722</v>
      </c>
      <c r="H247" s="47" t="s">
        <v>20</v>
      </c>
      <c r="I247" s="47" t="s">
        <v>477</v>
      </c>
      <c r="J247" s="50" t="s">
        <v>2420</v>
      </c>
      <c r="K247" s="50" t="s">
        <v>908</v>
      </c>
      <c r="L247" s="50" t="s">
        <v>25</v>
      </c>
      <c r="M247" s="68" t="s">
        <v>150</v>
      </c>
      <c r="N247" s="68" t="s">
        <v>150</v>
      </c>
      <c r="O247" s="67">
        <v>100</v>
      </c>
      <c r="P247" s="60"/>
      <c r="Q247" s="60"/>
      <c r="R247" s="60"/>
      <c r="S247" s="52"/>
      <c r="T247" s="72" t="s">
        <v>153</v>
      </c>
      <c r="U247" s="72" t="s">
        <v>1460</v>
      </c>
      <c r="V247" s="72" t="s">
        <v>477</v>
      </c>
      <c r="W247" s="52"/>
      <c r="X247" s="72" t="s">
        <v>477</v>
      </c>
      <c r="Y247" s="68" t="s">
        <v>151</v>
      </c>
      <c r="Z247" s="72">
        <v>100</v>
      </c>
      <c r="AA247" s="72">
        <v>100</v>
      </c>
      <c r="AB247" s="72">
        <v>100</v>
      </c>
      <c r="AC247" s="72">
        <v>100</v>
      </c>
      <c r="AD247" s="60"/>
      <c r="AE247" s="55"/>
      <c r="AF247" s="60"/>
      <c r="AG247" s="70" t="s">
        <v>157</v>
      </c>
      <c r="AH247" s="70" t="s">
        <v>150</v>
      </c>
    </row>
    <row r="248" spans="1:34" ht="36" hidden="1" customHeight="1" x14ac:dyDescent="0.2">
      <c r="A248" s="32">
        <v>243</v>
      </c>
      <c r="B248" s="46">
        <v>1</v>
      </c>
      <c r="C248" s="47" t="s">
        <v>2134</v>
      </c>
      <c r="D248" s="48" t="s">
        <v>2411</v>
      </c>
      <c r="E248" s="47" t="s">
        <v>2412</v>
      </c>
      <c r="F248" s="49" t="s">
        <v>2419</v>
      </c>
      <c r="G248" s="47" t="s">
        <v>722</v>
      </c>
      <c r="H248" s="47" t="s">
        <v>20</v>
      </c>
      <c r="I248" s="47" t="s">
        <v>477</v>
      </c>
      <c r="J248" s="50" t="s">
        <v>2421</v>
      </c>
      <c r="K248" s="50" t="s">
        <v>1044</v>
      </c>
      <c r="L248" s="50" t="s">
        <v>24</v>
      </c>
      <c r="M248" s="67">
        <v>215</v>
      </c>
      <c r="N248" s="68">
        <v>2023</v>
      </c>
      <c r="O248" s="67">
        <v>700</v>
      </c>
      <c r="P248" s="60"/>
      <c r="Q248" s="60"/>
      <c r="R248" s="60"/>
      <c r="S248" s="52"/>
      <c r="T248" s="72" t="s">
        <v>175</v>
      </c>
      <c r="U248" s="72" t="s">
        <v>1651</v>
      </c>
      <c r="V248" s="72" t="s">
        <v>477</v>
      </c>
      <c r="W248" s="52"/>
      <c r="X248" s="72" t="s">
        <v>477</v>
      </c>
      <c r="Y248" s="68" t="s">
        <v>168</v>
      </c>
      <c r="Z248" s="68">
        <v>175</v>
      </c>
      <c r="AA248" s="68">
        <v>175</v>
      </c>
      <c r="AB248" s="68">
        <v>175</v>
      </c>
      <c r="AC248" s="68">
        <v>175</v>
      </c>
      <c r="AD248" s="60"/>
      <c r="AE248" s="55"/>
      <c r="AF248" s="60"/>
      <c r="AG248" s="70" t="s">
        <v>157</v>
      </c>
      <c r="AH248" s="70" t="s">
        <v>150</v>
      </c>
    </row>
    <row r="249" spans="1:34" ht="36" hidden="1" customHeight="1" x14ac:dyDescent="0.2">
      <c r="A249" s="32">
        <v>244</v>
      </c>
      <c r="B249" s="46">
        <v>1</v>
      </c>
      <c r="C249" s="47" t="s">
        <v>2134</v>
      </c>
      <c r="D249" s="48" t="s">
        <v>2411</v>
      </c>
      <c r="E249" s="47" t="s">
        <v>2412</v>
      </c>
      <c r="F249" s="49" t="s">
        <v>2419</v>
      </c>
      <c r="G249" s="47" t="s">
        <v>722</v>
      </c>
      <c r="H249" s="47" t="s">
        <v>20</v>
      </c>
      <c r="I249" s="47" t="s">
        <v>477</v>
      </c>
      <c r="J249" s="50" t="s">
        <v>2422</v>
      </c>
      <c r="K249" s="50" t="s">
        <v>1180</v>
      </c>
      <c r="L249" s="50" t="s">
        <v>24</v>
      </c>
      <c r="M249" s="68" t="s">
        <v>150</v>
      </c>
      <c r="N249" s="68" t="s">
        <v>150</v>
      </c>
      <c r="O249" s="68">
        <v>6</v>
      </c>
      <c r="P249" s="60"/>
      <c r="Q249" s="60"/>
      <c r="R249" s="60"/>
      <c r="S249" s="52"/>
      <c r="T249" s="68" t="s">
        <v>563</v>
      </c>
      <c r="U249" s="68" t="s">
        <v>1819</v>
      </c>
      <c r="V249" s="68" t="s">
        <v>477</v>
      </c>
      <c r="W249" s="52"/>
      <c r="X249" s="68" t="s">
        <v>477</v>
      </c>
      <c r="Y249" s="68" t="s">
        <v>168</v>
      </c>
      <c r="Z249" s="68">
        <v>0</v>
      </c>
      <c r="AA249" s="68">
        <v>2</v>
      </c>
      <c r="AB249" s="68">
        <v>2</v>
      </c>
      <c r="AC249" s="68">
        <v>2</v>
      </c>
      <c r="AD249" s="60"/>
      <c r="AE249" s="55"/>
      <c r="AF249" s="60"/>
      <c r="AG249" s="70" t="s">
        <v>157</v>
      </c>
      <c r="AH249" s="70" t="s">
        <v>150</v>
      </c>
    </row>
    <row r="250" spans="1:34" ht="36" hidden="1" customHeight="1" x14ac:dyDescent="0.2">
      <c r="A250" s="32">
        <v>245</v>
      </c>
      <c r="B250" s="46">
        <v>1</v>
      </c>
      <c r="C250" s="47" t="s">
        <v>2134</v>
      </c>
      <c r="D250" s="48" t="s">
        <v>2411</v>
      </c>
      <c r="E250" s="47" t="s">
        <v>2412</v>
      </c>
      <c r="F250" s="49" t="s">
        <v>2423</v>
      </c>
      <c r="G250" s="47" t="s">
        <v>750</v>
      </c>
      <c r="H250" s="47" t="s">
        <v>20</v>
      </c>
      <c r="I250" s="47" t="s">
        <v>477</v>
      </c>
      <c r="J250" s="50" t="s">
        <v>2424</v>
      </c>
      <c r="K250" s="50" t="s">
        <v>2425</v>
      </c>
      <c r="L250" s="50" t="s">
        <v>25</v>
      </c>
      <c r="M250" s="68" t="s">
        <v>150</v>
      </c>
      <c r="N250" s="68" t="s">
        <v>150</v>
      </c>
      <c r="O250" s="68">
        <v>100</v>
      </c>
      <c r="P250" s="60"/>
      <c r="Q250" s="60"/>
      <c r="R250" s="60"/>
      <c r="S250" s="52"/>
      <c r="T250" s="72" t="s">
        <v>153</v>
      </c>
      <c r="U250" s="72" t="s">
        <v>1650</v>
      </c>
      <c r="V250" s="72" t="s">
        <v>477</v>
      </c>
      <c r="W250" s="52"/>
      <c r="X250" s="72" t="s">
        <v>477</v>
      </c>
      <c r="Y250" s="68" t="s">
        <v>158</v>
      </c>
      <c r="Z250" s="72">
        <v>25</v>
      </c>
      <c r="AA250" s="72">
        <v>50</v>
      </c>
      <c r="AB250" s="72">
        <v>75</v>
      </c>
      <c r="AC250" s="72">
        <v>100</v>
      </c>
      <c r="AD250" s="60"/>
      <c r="AE250" s="55"/>
      <c r="AF250" s="60"/>
      <c r="AG250" s="70" t="s">
        <v>157</v>
      </c>
      <c r="AH250" s="70" t="s">
        <v>150</v>
      </c>
    </row>
    <row r="251" spans="1:34" ht="36" hidden="1" customHeight="1" x14ac:dyDescent="0.2">
      <c r="A251" s="32">
        <v>246</v>
      </c>
      <c r="B251" s="46">
        <v>1</v>
      </c>
      <c r="C251" s="47" t="s">
        <v>2134</v>
      </c>
      <c r="D251" s="48" t="s">
        <v>2411</v>
      </c>
      <c r="E251" s="47" t="s">
        <v>2412</v>
      </c>
      <c r="F251" s="49" t="s">
        <v>2423</v>
      </c>
      <c r="G251" s="47" t="s">
        <v>750</v>
      </c>
      <c r="H251" s="47" t="s">
        <v>20</v>
      </c>
      <c r="I251" s="47" t="s">
        <v>477</v>
      </c>
      <c r="J251" s="50" t="s">
        <v>2426</v>
      </c>
      <c r="K251" s="50" t="s">
        <v>2427</v>
      </c>
      <c r="L251" s="50" t="s">
        <v>25</v>
      </c>
      <c r="M251" s="68" t="s">
        <v>150</v>
      </c>
      <c r="N251" s="68" t="s">
        <v>150</v>
      </c>
      <c r="O251" s="68">
        <v>100</v>
      </c>
      <c r="P251" s="60"/>
      <c r="Q251" s="60"/>
      <c r="R251" s="60"/>
      <c r="S251" s="52"/>
      <c r="T251" s="68" t="s">
        <v>153</v>
      </c>
      <c r="U251" s="68" t="s">
        <v>1773</v>
      </c>
      <c r="V251" s="68" t="s">
        <v>477</v>
      </c>
      <c r="W251" s="52"/>
      <c r="X251" s="68" t="s">
        <v>477</v>
      </c>
      <c r="Y251" s="68" t="s">
        <v>158</v>
      </c>
      <c r="Z251" s="68">
        <v>35.200000000000003</v>
      </c>
      <c r="AA251" s="68">
        <v>64.599999999999994</v>
      </c>
      <c r="AB251" s="68">
        <v>88.1</v>
      </c>
      <c r="AC251" s="68">
        <v>100</v>
      </c>
      <c r="AD251" s="60"/>
      <c r="AE251" s="55"/>
      <c r="AF251" s="60"/>
      <c r="AG251" s="70" t="s">
        <v>157</v>
      </c>
      <c r="AH251" s="70" t="s">
        <v>150</v>
      </c>
    </row>
    <row r="252" spans="1:34" ht="36" hidden="1" customHeight="1" x14ac:dyDescent="0.2">
      <c r="A252" s="32">
        <v>247</v>
      </c>
      <c r="B252" s="46">
        <v>1</v>
      </c>
      <c r="C252" s="47" t="s">
        <v>2134</v>
      </c>
      <c r="D252" s="48" t="s">
        <v>2411</v>
      </c>
      <c r="E252" s="47" t="s">
        <v>2412</v>
      </c>
      <c r="F252" s="49" t="s">
        <v>2428</v>
      </c>
      <c r="G252" s="47" t="s">
        <v>2429</v>
      </c>
      <c r="H252" s="47" t="s">
        <v>20</v>
      </c>
      <c r="I252" s="47" t="s">
        <v>477</v>
      </c>
      <c r="J252" s="50" t="s">
        <v>2430</v>
      </c>
      <c r="K252" s="50" t="s">
        <v>909</v>
      </c>
      <c r="L252" s="50" t="s">
        <v>24</v>
      </c>
      <c r="M252" s="67">
        <v>19118</v>
      </c>
      <c r="N252" s="68">
        <v>2023</v>
      </c>
      <c r="O252" s="67">
        <v>200000</v>
      </c>
      <c r="P252" s="60"/>
      <c r="Q252" s="60"/>
      <c r="R252" s="60"/>
      <c r="S252" s="52"/>
      <c r="T252" s="72" t="s">
        <v>175</v>
      </c>
      <c r="U252" s="72" t="s">
        <v>1461</v>
      </c>
      <c r="V252" s="72" t="s">
        <v>477</v>
      </c>
      <c r="W252" s="52"/>
      <c r="X252" s="72" t="s">
        <v>477</v>
      </c>
      <c r="Y252" s="68" t="s">
        <v>168</v>
      </c>
      <c r="Z252" s="71">
        <v>50000</v>
      </c>
      <c r="AA252" s="71">
        <v>50000</v>
      </c>
      <c r="AB252" s="71">
        <v>50000</v>
      </c>
      <c r="AC252" s="71">
        <v>50000</v>
      </c>
      <c r="AD252" s="60"/>
      <c r="AE252" s="55"/>
      <c r="AF252" s="60"/>
      <c r="AG252" s="70" t="s">
        <v>157</v>
      </c>
      <c r="AH252" s="70" t="s">
        <v>150</v>
      </c>
    </row>
    <row r="253" spans="1:34" ht="36" hidden="1" customHeight="1" x14ac:dyDescent="0.2">
      <c r="A253" s="32">
        <v>248</v>
      </c>
      <c r="B253" s="46">
        <v>2</v>
      </c>
      <c r="C253" s="47" t="s">
        <v>2470</v>
      </c>
      <c r="D253" s="48" t="s">
        <v>2471</v>
      </c>
      <c r="E253" s="47" t="s">
        <v>2472</v>
      </c>
      <c r="F253" s="49"/>
      <c r="G253" s="47" t="s">
        <v>3101</v>
      </c>
      <c r="H253" s="47" t="s">
        <v>13</v>
      </c>
      <c r="I253" s="47" t="s">
        <v>12</v>
      </c>
      <c r="J253" s="50" t="s">
        <v>2473</v>
      </c>
      <c r="K253" s="50" t="s">
        <v>2474</v>
      </c>
      <c r="L253" s="50" t="s">
        <v>25</v>
      </c>
      <c r="M253" s="72">
        <v>108.97</v>
      </c>
      <c r="N253" s="72">
        <v>2023</v>
      </c>
      <c r="O253" s="68">
        <v>100</v>
      </c>
      <c r="P253" s="47"/>
      <c r="Q253" s="47"/>
      <c r="R253" s="47"/>
      <c r="S253" s="52"/>
      <c r="T253" s="72" t="s">
        <v>324</v>
      </c>
      <c r="U253" s="72" t="s">
        <v>323</v>
      </c>
      <c r="V253" s="72" t="s">
        <v>325</v>
      </c>
      <c r="W253" s="52"/>
      <c r="X253" s="72" t="s">
        <v>12</v>
      </c>
      <c r="Y253" s="68" t="s">
        <v>151</v>
      </c>
      <c r="Z253" s="72">
        <v>100</v>
      </c>
      <c r="AA253" s="72">
        <v>100</v>
      </c>
      <c r="AB253" s="72">
        <v>100</v>
      </c>
      <c r="AC253" s="72">
        <v>100</v>
      </c>
      <c r="AD253" s="55"/>
      <c r="AE253" s="55"/>
      <c r="AF253" s="47"/>
      <c r="AG253" s="70" t="s">
        <v>157</v>
      </c>
      <c r="AH253" s="70" t="s">
        <v>326</v>
      </c>
    </row>
    <row r="254" spans="1:34" ht="36" hidden="1" customHeight="1" x14ac:dyDescent="0.2">
      <c r="A254" s="32">
        <v>249</v>
      </c>
      <c r="B254" s="46">
        <v>2</v>
      </c>
      <c r="C254" s="47" t="s">
        <v>2470</v>
      </c>
      <c r="D254" s="48" t="s">
        <v>2471</v>
      </c>
      <c r="E254" s="47" t="s">
        <v>2472</v>
      </c>
      <c r="F254" s="49"/>
      <c r="G254" s="47" t="s">
        <v>3101</v>
      </c>
      <c r="H254" s="47" t="s">
        <v>13</v>
      </c>
      <c r="I254" s="47" t="s">
        <v>12</v>
      </c>
      <c r="J254" s="50" t="s">
        <v>2475</v>
      </c>
      <c r="K254" s="50" t="s">
        <v>2476</v>
      </c>
      <c r="L254" s="50" t="s">
        <v>3200</v>
      </c>
      <c r="M254" s="72">
        <v>18.47</v>
      </c>
      <c r="N254" s="72">
        <v>2022</v>
      </c>
      <c r="O254" s="68">
        <v>18</v>
      </c>
      <c r="P254" s="47"/>
      <c r="Q254" s="47"/>
      <c r="R254" s="47"/>
      <c r="S254" s="52"/>
      <c r="T254" s="72" t="s">
        <v>423</v>
      </c>
      <c r="U254" s="72" t="s">
        <v>422</v>
      </c>
      <c r="V254" s="72" t="s">
        <v>424</v>
      </c>
      <c r="W254" s="52"/>
      <c r="X254" s="72" t="s">
        <v>12</v>
      </c>
      <c r="Y254" s="72" t="s">
        <v>158</v>
      </c>
      <c r="Z254" s="72">
        <v>18.36</v>
      </c>
      <c r="AA254" s="72">
        <v>18.25</v>
      </c>
      <c r="AB254" s="72">
        <v>18.14</v>
      </c>
      <c r="AC254" s="72">
        <v>18</v>
      </c>
      <c r="AD254" s="55"/>
      <c r="AE254" s="55"/>
      <c r="AF254" s="47"/>
      <c r="AG254" s="70" t="s">
        <v>157</v>
      </c>
      <c r="AH254" s="70" t="s">
        <v>425</v>
      </c>
    </row>
    <row r="255" spans="1:34" ht="36" hidden="1" customHeight="1" x14ac:dyDescent="0.2">
      <c r="A255" s="32">
        <v>250</v>
      </c>
      <c r="B255" s="46">
        <v>2</v>
      </c>
      <c r="C255" s="47" t="s">
        <v>2470</v>
      </c>
      <c r="D255" s="48" t="s">
        <v>2471</v>
      </c>
      <c r="E255" s="47" t="s">
        <v>2472</v>
      </c>
      <c r="F255" s="49"/>
      <c r="G255" s="47" t="s">
        <v>3101</v>
      </c>
      <c r="H255" s="47" t="s">
        <v>13</v>
      </c>
      <c r="I255" s="47" t="s">
        <v>12</v>
      </c>
      <c r="J255" s="50" t="s">
        <v>2477</v>
      </c>
      <c r="K255" s="50" t="s">
        <v>2478</v>
      </c>
      <c r="L255" s="50" t="s">
        <v>3201</v>
      </c>
      <c r="M255" s="68">
        <v>0</v>
      </c>
      <c r="N255" s="68">
        <v>2023</v>
      </c>
      <c r="O255" s="68">
        <v>0</v>
      </c>
      <c r="P255" s="47"/>
      <c r="Q255" s="47"/>
      <c r="R255" s="47"/>
      <c r="S255" s="52"/>
      <c r="T255" s="68" t="s">
        <v>435</v>
      </c>
      <c r="U255" s="68" t="s">
        <v>434</v>
      </c>
      <c r="V255" s="68" t="s">
        <v>436</v>
      </c>
      <c r="W255" s="52"/>
      <c r="X255" s="72" t="s">
        <v>12</v>
      </c>
      <c r="Y255" s="72" t="s">
        <v>158</v>
      </c>
      <c r="Z255" s="68">
        <v>0</v>
      </c>
      <c r="AA255" s="68">
        <v>0</v>
      </c>
      <c r="AB255" s="68">
        <v>0</v>
      </c>
      <c r="AC255" s="68">
        <v>0</v>
      </c>
      <c r="AD255" s="55"/>
      <c r="AE255" s="55"/>
      <c r="AF255" s="47"/>
      <c r="AG255" s="70" t="s">
        <v>157</v>
      </c>
      <c r="AH255" s="70" t="s">
        <v>150</v>
      </c>
    </row>
    <row r="256" spans="1:34" ht="36" hidden="1" customHeight="1" x14ac:dyDescent="0.2">
      <c r="A256" s="32">
        <v>251</v>
      </c>
      <c r="B256" s="46">
        <v>2</v>
      </c>
      <c r="C256" s="47" t="s">
        <v>2470</v>
      </c>
      <c r="D256" s="48" t="s">
        <v>2471</v>
      </c>
      <c r="E256" s="47" t="s">
        <v>2472</v>
      </c>
      <c r="F256" s="49"/>
      <c r="G256" s="47" t="s">
        <v>3101</v>
      </c>
      <c r="H256" s="47" t="s">
        <v>13</v>
      </c>
      <c r="I256" s="47" t="s">
        <v>12</v>
      </c>
      <c r="J256" s="50" t="s">
        <v>2479</v>
      </c>
      <c r="K256" s="50" t="s">
        <v>490</v>
      </c>
      <c r="L256" s="50" t="s">
        <v>3201</v>
      </c>
      <c r="M256" s="72">
        <v>7.77</v>
      </c>
      <c r="N256" s="72">
        <v>2023</v>
      </c>
      <c r="O256" s="68">
        <v>7</v>
      </c>
      <c r="P256" s="47"/>
      <c r="Q256" s="47"/>
      <c r="R256" s="47"/>
      <c r="S256" s="52"/>
      <c r="T256" s="68" t="s">
        <v>492</v>
      </c>
      <c r="U256" s="68" t="s">
        <v>491</v>
      </c>
      <c r="V256" s="68" t="s">
        <v>493</v>
      </c>
      <c r="W256" s="52"/>
      <c r="X256" s="72" t="s">
        <v>12</v>
      </c>
      <c r="Y256" s="68" t="s">
        <v>158</v>
      </c>
      <c r="Z256" s="68">
        <v>7.8</v>
      </c>
      <c r="AA256" s="68">
        <v>7.6</v>
      </c>
      <c r="AB256" s="68">
        <v>7.4</v>
      </c>
      <c r="AC256" s="68">
        <v>7</v>
      </c>
      <c r="AD256" s="55"/>
      <c r="AE256" s="55"/>
      <c r="AF256" s="76" t="s">
        <v>494</v>
      </c>
      <c r="AG256" s="70" t="s">
        <v>157</v>
      </c>
      <c r="AH256" s="70" t="s">
        <v>495</v>
      </c>
    </row>
    <row r="257" spans="1:34" ht="36" hidden="1" customHeight="1" x14ac:dyDescent="0.2">
      <c r="A257" s="32">
        <v>252</v>
      </c>
      <c r="B257" s="46">
        <v>2</v>
      </c>
      <c r="C257" s="47" t="s">
        <v>2470</v>
      </c>
      <c r="D257" s="48" t="s">
        <v>2471</v>
      </c>
      <c r="E257" s="47" t="s">
        <v>2472</v>
      </c>
      <c r="F257" s="49"/>
      <c r="G257" s="47" t="s">
        <v>3101</v>
      </c>
      <c r="H257" s="47" t="s">
        <v>13</v>
      </c>
      <c r="I257" s="47" t="s">
        <v>12</v>
      </c>
      <c r="J257" s="50" t="s">
        <v>2480</v>
      </c>
      <c r="K257" s="50" t="s">
        <v>496</v>
      </c>
      <c r="L257" s="50" t="s">
        <v>3201</v>
      </c>
      <c r="M257" s="72">
        <v>2.69</v>
      </c>
      <c r="N257" s="72">
        <v>2022</v>
      </c>
      <c r="O257" s="68">
        <v>0</v>
      </c>
      <c r="P257" s="47"/>
      <c r="Q257" s="47"/>
      <c r="R257" s="47"/>
      <c r="S257" s="52"/>
      <c r="T257" s="68" t="s">
        <v>498</v>
      </c>
      <c r="U257" s="68" t="s">
        <v>497</v>
      </c>
      <c r="V257" s="68" t="s">
        <v>493</v>
      </c>
      <c r="W257" s="52"/>
      <c r="X257" s="72" t="s">
        <v>12</v>
      </c>
      <c r="Y257" s="68" t="s">
        <v>158</v>
      </c>
      <c r="Z257" s="68">
        <v>2</v>
      </c>
      <c r="AA257" s="68">
        <v>1.35</v>
      </c>
      <c r="AB257" s="68">
        <v>0.67</v>
      </c>
      <c r="AC257" s="68">
        <v>0</v>
      </c>
      <c r="AD257" s="55"/>
      <c r="AE257" s="55"/>
      <c r="AF257" s="76" t="s">
        <v>220</v>
      </c>
      <c r="AG257" s="70" t="s">
        <v>157</v>
      </c>
      <c r="AH257" s="70" t="s">
        <v>499</v>
      </c>
    </row>
    <row r="258" spans="1:34" ht="36" hidden="1" customHeight="1" x14ac:dyDescent="0.2">
      <c r="A258" s="32">
        <v>253</v>
      </c>
      <c r="B258" s="46">
        <v>2</v>
      </c>
      <c r="C258" s="47" t="s">
        <v>2470</v>
      </c>
      <c r="D258" s="48" t="s">
        <v>2471</v>
      </c>
      <c r="E258" s="47" t="s">
        <v>2472</v>
      </c>
      <c r="F258" s="49"/>
      <c r="G258" s="47" t="s">
        <v>3101</v>
      </c>
      <c r="H258" s="47" t="s">
        <v>13</v>
      </c>
      <c r="I258" s="47" t="s">
        <v>12</v>
      </c>
      <c r="J258" s="50" t="s">
        <v>2481</v>
      </c>
      <c r="K258" s="50" t="s">
        <v>2482</v>
      </c>
      <c r="L258" s="50" t="s">
        <v>24</v>
      </c>
      <c r="M258" s="68">
        <v>5</v>
      </c>
      <c r="N258" s="68">
        <v>2023</v>
      </c>
      <c r="O258" s="68">
        <v>5</v>
      </c>
      <c r="P258" s="47"/>
      <c r="Q258" s="47"/>
      <c r="R258" s="47"/>
      <c r="S258" s="52"/>
      <c r="T258" s="68" t="s">
        <v>563</v>
      </c>
      <c r="U258" s="68" t="s">
        <v>562</v>
      </c>
      <c r="V258" s="68" t="s">
        <v>564</v>
      </c>
      <c r="W258" s="52"/>
      <c r="X258" s="68" t="s">
        <v>565</v>
      </c>
      <c r="Y258" s="68" t="s">
        <v>151</v>
      </c>
      <c r="Z258" s="68">
        <v>5</v>
      </c>
      <c r="AA258" s="68">
        <v>5</v>
      </c>
      <c r="AB258" s="68">
        <v>5</v>
      </c>
      <c r="AC258" s="68">
        <v>5</v>
      </c>
      <c r="AD258" s="55"/>
      <c r="AE258" s="55"/>
      <c r="AF258" s="76" t="s">
        <v>220</v>
      </c>
      <c r="AG258" s="77" t="s">
        <v>157</v>
      </c>
      <c r="AH258" s="70" t="s">
        <v>150</v>
      </c>
    </row>
    <row r="259" spans="1:34" ht="36" hidden="1" customHeight="1" x14ac:dyDescent="0.2">
      <c r="A259" s="32">
        <v>254</v>
      </c>
      <c r="B259" s="46">
        <v>2</v>
      </c>
      <c r="C259" s="47" t="s">
        <v>2470</v>
      </c>
      <c r="D259" s="48" t="s">
        <v>2471</v>
      </c>
      <c r="E259" s="47" t="s">
        <v>2472</v>
      </c>
      <c r="F259" s="49"/>
      <c r="G259" s="47" t="s">
        <v>3101</v>
      </c>
      <c r="H259" s="47" t="s">
        <v>13</v>
      </c>
      <c r="I259" s="47" t="s">
        <v>12</v>
      </c>
      <c r="J259" s="50" t="s">
        <v>2483</v>
      </c>
      <c r="K259" s="50" t="s">
        <v>2484</v>
      </c>
      <c r="L259" s="50" t="s">
        <v>3201</v>
      </c>
      <c r="M259" s="68">
        <v>0</v>
      </c>
      <c r="N259" s="68">
        <v>2023</v>
      </c>
      <c r="O259" s="68">
        <v>0</v>
      </c>
      <c r="P259" s="47"/>
      <c r="Q259" s="47"/>
      <c r="R259" s="47"/>
      <c r="S259" s="52"/>
      <c r="T259" s="68" t="s">
        <v>498</v>
      </c>
      <c r="U259" s="68" t="s">
        <v>566</v>
      </c>
      <c r="V259" s="68" t="s">
        <v>436</v>
      </c>
      <c r="W259" s="52"/>
      <c r="X259" s="68" t="s">
        <v>565</v>
      </c>
      <c r="Y259" s="68" t="s">
        <v>151</v>
      </c>
      <c r="Z259" s="68">
        <v>0</v>
      </c>
      <c r="AA259" s="68">
        <v>0</v>
      </c>
      <c r="AB259" s="68">
        <v>0</v>
      </c>
      <c r="AC259" s="68">
        <v>0</v>
      </c>
      <c r="AD259" s="55"/>
      <c r="AE259" s="55"/>
      <c r="AF259" s="47" t="s">
        <v>220</v>
      </c>
      <c r="AG259" s="77" t="s">
        <v>157</v>
      </c>
      <c r="AH259" s="70" t="s">
        <v>150</v>
      </c>
    </row>
    <row r="260" spans="1:34" ht="36" hidden="1" customHeight="1" x14ac:dyDescent="0.2">
      <c r="A260" s="32">
        <v>255</v>
      </c>
      <c r="B260" s="46">
        <v>2</v>
      </c>
      <c r="C260" s="47" t="s">
        <v>2470</v>
      </c>
      <c r="D260" s="48" t="s">
        <v>2471</v>
      </c>
      <c r="E260" s="47" t="s">
        <v>2472</v>
      </c>
      <c r="F260" s="49"/>
      <c r="G260" s="47" t="s">
        <v>3101</v>
      </c>
      <c r="H260" s="47" t="s">
        <v>13</v>
      </c>
      <c r="I260" s="47" t="s">
        <v>12</v>
      </c>
      <c r="J260" s="50" t="s">
        <v>2485</v>
      </c>
      <c r="K260" s="50" t="s">
        <v>567</v>
      </c>
      <c r="L260" s="50" t="s">
        <v>25</v>
      </c>
      <c r="M260" s="68">
        <v>95.5</v>
      </c>
      <c r="N260" s="68">
        <v>2023</v>
      </c>
      <c r="O260" s="68">
        <v>98</v>
      </c>
      <c r="P260" s="47"/>
      <c r="Q260" s="47"/>
      <c r="R260" s="47"/>
      <c r="S260" s="52"/>
      <c r="T260" s="68" t="s">
        <v>569</v>
      </c>
      <c r="U260" s="68" t="s">
        <v>568</v>
      </c>
      <c r="V260" s="68" t="s">
        <v>570</v>
      </c>
      <c r="W260" s="52"/>
      <c r="X260" s="68" t="s">
        <v>565</v>
      </c>
      <c r="Y260" s="68" t="s">
        <v>158</v>
      </c>
      <c r="Z260" s="68">
        <v>95.5</v>
      </c>
      <c r="AA260" s="68">
        <v>96</v>
      </c>
      <c r="AB260" s="68">
        <v>97</v>
      </c>
      <c r="AC260" s="68">
        <v>98</v>
      </c>
      <c r="AD260" s="55"/>
      <c r="AE260" s="55"/>
      <c r="AF260" s="47" t="s">
        <v>220</v>
      </c>
      <c r="AG260" s="77" t="s">
        <v>157</v>
      </c>
      <c r="AH260" s="70" t="s">
        <v>150</v>
      </c>
    </row>
    <row r="261" spans="1:34" ht="36" hidden="1" customHeight="1" x14ac:dyDescent="0.2">
      <c r="A261" s="32">
        <v>256</v>
      </c>
      <c r="B261" s="46">
        <v>2</v>
      </c>
      <c r="C261" s="47" t="s">
        <v>2470</v>
      </c>
      <c r="D261" s="48" t="s">
        <v>2471</v>
      </c>
      <c r="E261" s="47" t="s">
        <v>2472</v>
      </c>
      <c r="F261" s="49"/>
      <c r="G261" s="47" t="s">
        <v>3101</v>
      </c>
      <c r="H261" s="47" t="s">
        <v>13</v>
      </c>
      <c r="I261" s="47" t="s">
        <v>12</v>
      </c>
      <c r="J261" s="50" t="s">
        <v>2486</v>
      </c>
      <c r="K261" s="50" t="s">
        <v>571</v>
      </c>
      <c r="L261" s="50" t="s">
        <v>25</v>
      </c>
      <c r="M261" s="68">
        <v>11.3</v>
      </c>
      <c r="N261" s="68">
        <v>2022</v>
      </c>
      <c r="O261" s="68">
        <v>8.5</v>
      </c>
      <c r="P261" s="47"/>
      <c r="Q261" s="47"/>
      <c r="R261" s="47"/>
      <c r="S261" s="52"/>
      <c r="T261" s="68" t="s">
        <v>324</v>
      </c>
      <c r="U261" s="68" t="s">
        <v>572</v>
      </c>
      <c r="V261" s="68" t="s">
        <v>573</v>
      </c>
      <c r="W261" s="52"/>
      <c r="X261" s="68" t="s">
        <v>565</v>
      </c>
      <c r="Y261" s="68" t="s">
        <v>158</v>
      </c>
      <c r="Z261" s="68">
        <v>10.7</v>
      </c>
      <c r="AA261" s="68">
        <v>9.4</v>
      </c>
      <c r="AB261" s="68">
        <v>9</v>
      </c>
      <c r="AC261" s="68">
        <v>8.5</v>
      </c>
      <c r="AD261" s="55"/>
      <c r="AE261" s="55"/>
      <c r="AF261" s="47" t="s">
        <v>574</v>
      </c>
      <c r="AG261" s="77" t="s">
        <v>157</v>
      </c>
      <c r="AH261" s="70" t="s">
        <v>150</v>
      </c>
    </row>
    <row r="262" spans="1:34" ht="36" hidden="1" customHeight="1" x14ac:dyDescent="0.2">
      <c r="A262" s="32">
        <v>257</v>
      </c>
      <c r="B262" s="46">
        <v>2</v>
      </c>
      <c r="C262" s="47" t="s">
        <v>2470</v>
      </c>
      <c r="D262" s="48" t="s">
        <v>2471</v>
      </c>
      <c r="E262" s="47" t="s">
        <v>2472</v>
      </c>
      <c r="F262" s="49"/>
      <c r="G262" s="47" t="s">
        <v>3101</v>
      </c>
      <c r="H262" s="47" t="s">
        <v>13</v>
      </c>
      <c r="I262" s="47" t="s">
        <v>12</v>
      </c>
      <c r="J262" s="50" t="s">
        <v>2487</v>
      </c>
      <c r="K262" s="50" t="s">
        <v>575</v>
      </c>
      <c r="L262" s="50" t="s">
        <v>25</v>
      </c>
      <c r="M262" s="68">
        <v>0</v>
      </c>
      <c r="N262" s="68">
        <v>2023</v>
      </c>
      <c r="O262" s="68">
        <v>100</v>
      </c>
      <c r="P262" s="47"/>
      <c r="Q262" s="47"/>
      <c r="R262" s="47"/>
      <c r="S262" s="52"/>
      <c r="T262" s="68" t="s">
        <v>175</v>
      </c>
      <c r="U262" s="68" t="s">
        <v>576</v>
      </c>
      <c r="V262" s="68" t="s">
        <v>577</v>
      </c>
      <c r="W262" s="52"/>
      <c r="X262" s="68" t="s">
        <v>565</v>
      </c>
      <c r="Y262" s="68" t="s">
        <v>158</v>
      </c>
      <c r="Z262" s="68">
        <v>10</v>
      </c>
      <c r="AA262" s="68">
        <v>40</v>
      </c>
      <c r="AB262" s="68">
        <v>70</v>
      </c>
      <c r="AC262" s="68">
        <v>100</v>
      </c>
      <c r="AD262" s="55"/>
      <c r="AE262" s="55"/>
      <c r="AF262" s="47" t="s">
        <v>578</v>
      </c>
      <c r="AG262" s="77" t="s">
        <v>157</v>
      </c>
      <c r="AH262" s="70" t="s">
        <v>150</v>
      </c>
    </row>
    <row r="263" spans="1:34" ht="36" hidden="1" customHeight="1" x14ac:dyDescent="0.2">
      <c r="A263" s="32">
        <v>258</v>
      </c>
      <c r="B263" s="46">
        <v>2</v>
      </c>
      <c r="C263" s="47" t="s">
        <v>2470</v>
      </c>
      <c r="D263" s="48" t="s">
        <v>2471</v>
      </c>
      <c r="E263" s="47" t="s">
        <v>2472</v>
      </c>
      <c r="F263" s="49"/>
      <c r="G263" s="47" t="s">
        <v>3101</v>
      </c>
      <c r="H263" s="47" t="s">
        <v>13</v>
      </c>
      <c r="I263" s="47" t="s">
        <v>12</v>
      </c>
      <c r="J263" s="50" t="s">
        <v>2488</v>
      </c>
      <c r="K263" s="50" t="s">
        <v>2489</v>
      </c>
      <c r="L263" s="50" t="s">
        <v>25</v>
      </c>
      <c r="M263" s="68">
        <v>0.97</v>
      </c>
      <c r="N263" s="68">
        <v>2023</v>
      </c>
      <c r="O263" s="68">
        <v>0.9</v>
      </c>
      <c r="P263" s="47"/>
      <c r="Q263" s="47"/>
      <c r="R263" s="47"/>
      <c r="S263" s="52"/>
      <c r="T263" s="68" t="s">
        <v>454</v>
      </c>
      <c r="U263" s="68" t="s">
        <v>579</v>
      </c>
      <c r="V263" s="68" t="s">
        <v>580</v>
      </c>
      <c r="W263" s="52"/>
      <c r="X263" s="68" t="s">
        <v>565</v>
      </c>
      <c r="Y263" s="68" t="s">
        <v>158</v>
      </c>
      <c r="Z263" s="68">
        <v>0.95</v>
      </c>
      <c r="AA263" s="68">
        <v>0.93</v>
      </c>
      <c r="AB263" s="68">
        <v>0.92</v>
      </c>
      <c r="AC263" s="68">
        <v>0.9</v>
      </c>
      <c r="AD263" s="55"/>
      <c r="AE263" s="55"/>
      <c r="AF263" s="76" t="s">
        <v>581</v>
      </c>
      <c r="AG263" s="77" t="s">
        <v>157</v>
      </c>
      <c r="AH263" s="70" t="s">
        <v>150</v>
      </c>
    </row>
    <row r="264" spans="1:34" ht="36" hidden="1" customHeight="1" x14ac:dyDescent="0.2">
      <c r="A264" s="32">
        <v>259</v>
      </c>
      <c r="B264" s="46">
        <v>2</v>
      </c>
      <c r="C264" s="47" t="s">
        <v>2470</v>
      </c>
      <c r="D264" s="48" t="s">
        <v>2471</v>
      </c>
      <c r="E264" s="47" t="s">
        <v>2472</v>
      </c>
      <c r="F264" s="49"/>
      <c r="G264" s="47" t="s">
        <v>3101</v>
      </c>
      <c r="H264" s="47" t="s">
        <v>13</v>
      </c>
      <c r="I264" s="47" t="s">
        <v>12</v>
      </c>
      <c r="J264" s="50" t="s">
        <v>2490</v>
      </c>
      <c r="K264" s="50" t="s">
        <v>620</v>
      </c>
      <c r="L264" s="50" t="s">
        <v>25</v>
      </c>
      <c r="M264" s="68">
        <v>4.47</v>
      </c>
      <c r="N264" s="68">
        <v>2022</v>
      </c>
      <c r="O264" s="68">
        <v>4</v>
      </c>
      <c r="P264" s="47"/>
      <c r="Q264" s="47"/>
      <c r="R264" s="47"/>
      <c r="S264" s="52"/>
      <c r="T264" s="68" t="s">
        <v>153</v>
      </c>
      <c r="U264" s="68" t="s">
        <v>621</v>
      </c>
      <c r="V264" s="68" t="s">
        <v>622</v>
      </c>
      <c r="W264" s="52"/>
      <c r="X264" s="68" t="s">
        <v>565</v>
      </c>
      <c r="Y264" s="68" t="s">
        <v>158</v>
      </c>
      <c r="Z264" s="68">
        <v>4.46</v>
      </c>
      <c r="AA264" s="68">
        <v>4.4400000000000004</v>
      </c>
      <c r="AB264" s="68">
        <v>4.42</v>
      </c>
      <c r="AC264" s="68">
        <v>4</v>
      </c>
      <c r="AD264" s="55"/>
      <c r="AE264" s="55"/>
      <c r="AF264" s="47" t="s">
        <v>623</v>
      </c>
      <c r="AG264" s="70" t="s">
        <v>157</v>
      </c>
      <c r="AH264" s="70" t="s">
        <v>150</v>
      </c>
    </row>
    <row r="265" spans="1:34" ht="36" hidden="1" customHeight="1" x14ac:dyDescent="0.2">
      <c r="A265" s="32">
        <v>260</v>
      </c>
      <c r="B265" s="46">
        <v>2</v>
      </c>
      <c r="C265" s="47" t="s">
        <v>2470</v>
      </c>
      <c r="D265" s="48" t="s">
        <v>2471</v>
      </c>
      <c r="E265" s="47" t="s">
        <v>2472</v>
      </c>
      <c r="F265" s="49"/>
      <c r="G265" s="47" t="s">
        <v>3101</v>
      </c>
      <c r="H265" s="47" t="s">
        <v>13</v>
      </c>
      <c r="I265" s="47" t="s">
        <v>12</v>
      </c>
      <c r="J265" s="50" t="s">
        <v>2491</v>
      </c>
      <c r="K265" s="50" t="s">
        <v>2492</v>
      </c>
      <c r="L265" s="50" t="s">
        <v>25</v>
      </c>
      <c r="M265" s="68">
        <v>1.1000000000000001</v>
      </c>
      <c r="N265" s="68">
        <v>2023</v>
      </c>
      <c r="O265" s="68">
        <v>0.9</v>
      </c>
      <c r="P265" s="47"/>
      <c r="Q265" s="47"/>
      <c r="R265" s="47"/>
      <c r="S265" s="52"/>
      <c r="T265" s="68" t="s">
        <v>153</v>
      </c>
      <c r="U265" s="68" t="s">
        <v>624</v>
      </c>
      <c r="V265" s="68" t="s">
        <v>625</v>
      </c>
      <c r="W265" s="52"/>
      <c r="X265" s="68" t="s">
        <v>565</v>
      </c>
      <c r="Y265" s="68" t="s">
        <v>158</v>
      </c>
      <c r="Z265" s="68">
        <v>1.1000000000000001</v>
      </c>
      <c r="AA265" s="68">
        <v>1.1000000000000001</v>
      </c>
      <c r="AB265" s="68">
        <v>1</v>
      </c>
      <c r="AC265" s="68">
        <v>0.9</v>
      </c>
      <c r="AD265" s="55"/>
      <c r="AE265" s="55"/>
      <c r="AF265" s="47" t="s">
        <v>623</v>
      </c>
      <c r="AG265" s="70" t="s">
        <v>157</v>
      </c>
      <c r="AH265" s="70" t="s">
        <v>150</v>
      </c>
    </row>
    <row r="266" spans="1:34" ht="36" hidden="1" customHeight="1" x14ac:dyDescent="0.2">
      <c r="A266" s="32">
        <v>261</v>
      </c>
      <c r="B266" s="46">
        <v>2</v>
      </c>
      <c r="C266" s="47" t="s">
        <v>2470</v>
      </c>
      <c r="D266" s="48" t="s">
        <v>2471</v>
      </c>
      <c r="E266" s="47" t="s">
        <v>2472</v>
      </c>
      <c r="F266" s="49"/>
      <c r="G266" s="47" t="s">
        <v>3101</v>
      </c>
      <c r="H266" s="47" t="s">
        <v>13</v>
      </c>
      <c r="I266" s="47" t="s">
        <v>12</v>
      </c>
      <c r="J266" s="50" t="s">
        <v>2493</v>
      </c>
      <c r="K266" s="50" t="s">
        <v>2494</v>
      </c>
      <c r="L266" s="50" t="s">
        <v>25</v>
      </c>
      <c r="M266" s="68">
        <v>8.6999999999999993</v>
      </c>
      <c r="N266" s="68">
        <v>2023</v>
      </c>
      <c r="O266" s="68">
        <v>6.8</v>
      </c>
      <c r="P266" s="47"/>
      <c r="Q266" s="47"/>
      <c r="R266" s="47"/>
      <c r="S266" s="52"/>
      <c r="T266" s="68" t="s">
        <v>153</v>
      </c>
      <c r="U266" s="68" t="s">
        <v>626</v>
      </c>
      <c r="V266" s="68" t="s">
        <v>625</v>
      </c>
      <c r="W266" s="52"/>
      <c r="X266" s="68" t="s">
        <v>565</v>
      </c>
      <c r="Y266" s="68" t="s">
        <v>158</v>
      </c>
      <c r="Z266" s="72">
        <v>8.6</v>
      </c>
      <c r="AA266" s="72">
        <v>7.5</v>
      </c>
      <c r="AB266" s="72">
        <v>7</v>
      </c>
      <c r="AC266" s="72">
        <v>6.8</v>
      </c>
      <c r="AD266" s="55"/>
      <c r="AE266" s="55"/>
      <c r="AF266" s="47" t="s">
        <v>627</v>
      </c>
      <c r="AG266" s="70" t="s">
        <v>157</v>
      </c>
      <c r="AH266" s="70" t="s">
        <v>150</v>
      </c>
    </row>
    <row r="267" spans="1:34" ht="36" hidden="1" customHeight="1" x14ac:dyDescent="0.2">
      <c r="A267" s="32">
        <v>262</v>
      </c>
      <c r="B267" s="46">
        <v>2</v>
      </c>
      <c r="C267" s="47" t="s">
        <v>2470</v>
      </c>
      <c r="D267" s="48" t="s">
        <v>2471</v>
      </c>
      <c r="E267" s="47" t="s">
        <v>2472</v>
      </c>
      <c r="F267" s="49"/>
      <c r="G267" s="47" t="s">
        <v>3101</v>
      </c>
      <c r="H267" s="47" t="s">
        <v>13</v>
      </c>
      <c r="I267" s="47" t="s">
        <v>12</v>
      </c>
      <c r="J267" s="50" t="s">
        <v>2495</v>
      </c>
      <c r="K267" s="50" t="s">
        <v>628</v>
      </c>
      <c r="L267" s="50" t="s">
        <v>3202</v>
      </c>
      <c r="M267" s="68">
        <v>7.43</v>
      </c>
      <c r="N267" s="68">
        <v>2022</v>
      </c>
      <c r="O267" s="68">
        <v>6.7</v>
      </c>
      <c r="P267" s="47"/>
      <c r="Q267" s="47"/>
      <c r="R267" s="47"/>
      <c r="S267" s="52"/>
      <c r="T267" s="68" t="s">
        <v>630</v>
      </c>
      <c r="U267" s="68" t="s">
        <v>629</v>
      </c>
      <c r="V267" s="68" t="s">
        <v>622</v>
      </c>
      <c r="W267" s="52"/>
      <c r="X267" s="68" t="s">
        <v>565</v>
      </c>
      <c r="Y267" s="68" t="s">
        <v>158</v>
      </c>
      <c r="Z267" s="68">
        <v>7</v>
      </c>
      <c r="AA267" s="68">
        <v>6.9</v>
      </c>
      <c r="AB267" s="68">
        <v>6.8</v>
      </c>
      <c r="AC267" s="68">
        <v>6.7</v>
      </c>
      <c r="AD267" s="55"/>
      <c r="AE267" s="55"/>
      <c r="AF267" s="47" t="s">
        <v>631</v>
      </c>
      <c r="AG267" s="70" t="s">
        <v>157</v>
      </c>
      <c r="AH267" s="70" t="s">
        <v>150</v>
      </c>
    </row>
    <row r="268" spans="1:34" ht="36" hidden="1" customHeight="1" x14ac:dyDescent="0.2">
      <c r="A268" s="32">
        <v>263</v>
      </c>
      <c r="B268" s="46">
        <v>2</v>
      </c>
      <c r="C268" s="47" t="s">
        <v>2470</v>
      </c>
      <c r="D268" s="48" t="s">
        <v>2471</v>
      </c>
      <c r="E268" s="47" t="s">
        <v>2472</v>
      </c>
      <c r="F268" s="49"/>
      <c r="G268" s="47" t="s">
        <v>3101</v>
      </c>
      <c r="H268" s="47" t="s">
        <v>13</v>
      </c>
      <c r="I268" s="47" t="s">
        <v>12</v>
      </c>
      <c r="J268" s="50" t="s">
        <v>2496</v>
      </c>
      <c r="K268" s="50" t="s">
        <v>632</v>
      </c>
      <c r="L268" s="50" t="s">
        <v>25</v>
      </c>
      <c r="M268" s="68">
        <v>80.14</v>
      </c>
      <c r="N268" s="68">
        <v>2022</v>
      </c>
      <c r="O268" s="68">
        <v>95</v>
      </c>
      <c r="P268" s="47"/>
      <c r="Q268" s="47"/>
      <c r="R268" s="47"/>
      <c r="S268" s="52"/>
      <c r="T268" s="68" t="s">
        <v>258</v>
      </c>
      <c r="U268" s="68" t="s">
        <v>633</v>
      </c>
      <c r="V268" s="68" t="s">
        <v>634</v>
      </c>
      <c r="W268" s="52"/>
      <c r="X268" s="68" t="s">
        <v>565</v>
      </c>
      <c r="Y268" s="68" t="s">
        <v>158</v>
      </c>
      <c r="Z268" s="68">
        <v>95</v>
      </c>
      <c r="AA268" s="68">
        <v>95</v>
      </c>
      <c r="AB268" s="68">
        <v>95</v>
      </c>
      <c r="AC268" s="68">
        <v>95</v>
      </c>
      <c r="AD268" s="55"/>
      <c r="AE268" s="55"/>
      <c r="AF268" s="47" t="s">
        <v>623</v>
      </c>
      <c r="AG268" s="70" t="s">
        <v>157</v>
      </c>
      <c r="AH268" s="70" t="s">
        <v>150</v>
      </c>
    </row>
    <row r="269" spans="1:34" ht="36" hidden="1" customHeight="1" x14ac:dyDescent="0.2">
      <c r="A269" s="32">
        <v>264</v>
      </c>
      <c r="B269" s="46">
        <v>2</v>
      </c>
      <c r="C269" s="47" t="s">
        <v>2470</v>
      </c>
      <c r="D269" s="48" t="s">
        <v>2471</v>
      </c>
      <c r="E269" s="47" t="s">
        <v>2472</v>
      </c>
      <c r="F269" s="49"/>
      <c r="G269" s="47" t="s">
        <v>3101</v>
      </c>
      <c r="H269" s="47" t="s">
        <v>13</v>
      </c>
      <c r="I269" s="47" t="s">
        <v>12</v>
      </c>
      <c r="J269" s="50" t="s">
        <v>2497</v>
      </c>
      <c r="K269" s="50" t="s">
        <v>635</v>
      </c>
      <c r="L269" s="50" t="s">
        <v>3202</v>
      </c>
      <c r="M269" s="68">
        <v>1.08</v>
      </c>
      <c r="N269" s="68">
        <v>2022</v>
      </c>
      <c r="O269" s="68">
        <v>0.75</v>
      </c>
      <c r="P269" s="47"/>
      <c r="Q269" s="47"/>
      <c r="R269" s="47"/>
      <c r="S269" s="52"/>
      <c r="T269" s="68" t="s">
        <v>637</v>
      </c>
      <c r="U269" s="68" t="s">
        <v>636</v>
      </c>
      <c r="V269" s="68" t="s">
        <v>638</v>
      </c>
      <c r="W269" s="52"/>
      <c r="X269" s="68" t="s">
        <v>565</v>
      </c>
      <c r="Y269" s="68" t="s">
        <v>158</v>
      </c>
      <c r="Z269" s="68">
        <v>1</v>
      </c>
      <c r="AA269" s="68">
        <v>0.9</v>
      </c>
      <c r="AB269" s="68">
        <v>0.8</v>
      </c>
      <c r="AC269" s="68">
        <v>0.75</v>
      </c>
      <c r="AD269" s="55"/>
      <c r="AE269" s="55"/>
      <c r="AF269" s="47" t="s">
        <v>639</v>
      </c>
      <c r="AG269" s="70" t="s">
        <v>157</v>
      </c>
      <c r="AH269" s="70" t="s">
        <v>150</v>
      </c>
    </row>
    <row r="270" spans="1:34" ht="36" hidden="1" customHeight="1" x14ac:dyDescent="0.2">
      <c r="A270" s="32">
        <v>265</v>
      </c>
      <c r="B270" s="46">
        <v>2</v>
      </c>
      <c r="C270" s="47" t="s">
        <v>2470</v>
      </c>
      <c r="D270" s="48" t="s">
        <v>2471</v>
      </c>
      <c r="E270" s="47" t="s">
        <v>2472</v>
      </c>
      <c r="F270" s="49"/>
      <c r="G270" s="47" t="s">
        <v>3101</v>
      </c>
      <c r="H270" s="47" t="s">
        <v>13</v>
      </c>
      <c r="I270" s="47" t="s">
        <v>12</v>
      </c>
      <c r="J270" s="50" t="s">
        <v>2498</v>
      </c>
      <c r="K270" s="50" t="s">
        <v>640</v>
      </c>
      <c r="L270" s="50" t="s">
        <v>3202</v>
      </c>
      <c r="M270" s="68">
        <v>26.64</v>
      </c>
      <c r="N270" s="68">
        <v>2022</v>
      </c>
      <c r="O270" s="68">
        <v>19</v>
      </c>
      <c r="P270" s="47"/>
      <c r="Q270" s="47"/>
      <c r="R270" s="47"/>
      <c r="S270" s="52"/>
      <c r="T270" s="68" t="s">
        <v>637</v>
      </c>
      <c r="U270" s="68" t="s">
        <v>641</v>
      </c>
      <c r="V270" s="68" t="s">
        <v>638</v>
      </c>
      <c r="W270" s="52"/>
      <c r="X270" s="68" t="s">
        <v>565</v>
      </c>
      <c r="Y270" s="68" t="s">
        <v>158</v>
      </c>
      <c r="Z270" s="68">
        <v>24.5</v>
      </c>
      <c r="AA270" s="68">
        <v>22</v>
      </c>
      <c r="AB270" s="68">
        <v>20</v>
      </c>
      <c r="AC270" s="68">
        <v>19</v>
      </c>
      <c r="AD270" s="55"/>
      <c r="AE270" s="55"/>
      <c r="AF270" s="47" t="s">
        <v>642</v>
      </c>
      <c r="AG270" s="70" t="s">
        <v>157</v>
      </c>
      <c r="AH270" s="70" t="s">
        <v>150</v>
      </c>
    </row>
    <row r="271" spans="1:34" ht="36" hidden="1" customHeight="1" x14ac:dyDescent="0.2">
      <c r="A271" s="32">
        <v>266</v>
      </c>
      <c r="B271" s="46">
        <v>2</v>
      </c>
      <c r="C271" s="47" t="s">
        <v>2470</v>
      </c>
      <c r="D271" s="48" t="s">
        <v>2471</v>
      </c>
      <c r="E271" s="47" t="s">
        <v>2472</v>
      </c>
      <c r="F271" s="49" t="s">
        <v>2473</v>
      </c>
      <c r="G271" s="47" t="s">
        <v>2499</v>
      </c>
      <c r="H271" s="47" t="s">
        <v>20</v>
      </c>
      <c r="I271" s="47" t="s">
        <v>12</v>
      </c>
      <c r="J271" s="50" t="s">
        <v>2500</v>
      </c>
      <c r="K271" s="50" t="s">
        <v>920</v>
      </c>
      <c r="L271" s="50" t="s">
        <v>24</v>
      </c>
      <c r="M271" s="71">
        <v>100732</v>
      </c>
      <c r="N271" s="72">
        <v>2023</v>
      </c>
      <c r="O271" s="71">
        <v>105000</v>
      </c>
      <c r="P271" s="60"/>
      <c r="Q271" s="60"/>
      <c r="R271" s="60"/>
      <c r="S271" s="52"/>
      <c r="T271" s="72" t="s">
        <v>175</v>
      </c>
      <c r="U271" s="72" t="s">
        <v>1478</v>
      </c>
      <c r="V271" s="72" t="s">
        <v>1953</v>
      </c>
      <c r="W271" s="52"/>
      <c r="X271" s="72" t="s">
        <v>565</v>
      </c>
      <c r="Y271" s="72" t="s">
        <v>2122</v>
      </c>
      <c r="Z271" s="71">
        <v>25000</v>
      </c>
      <c r="AA271" s="71">
        <v>30000</v>
      </c>
      <c r="AB271" s="71">
        <v>25000</v>
      </c>
      <c r="AC271" s="71">
        <v>25000</v>
      </c>
      <c r="AD271" s="60"/>
      <c r="AE271" s="55"/>
      <c r="AF271" s="60"/>
      <c r="AG271" s="70" t="s">
        <v>157</v>
      </c>
      <c r="AH271" s="70" t="s">
        <v>150</v>
      </c>
    </row>
    <row r="272" spans="1:34" ht="36" hidden="1" customHeight="1" x14ac:dyDescent="0.2">
      <c r="A272" s="32">
        <v>267</v>
      </c>
      <c r="B272" s="46">
        <v>2</v>
      </c>
      <c r="C272" s="47" t="s">
        <v>2470</v>
      </c>
      <c r="D272" s="48" t="s">
        <v>2471</v>
      </c>
      <c r="E272" s="47" t="s">
        <v>2472</v>
      </c>
      <c r="F272" s="49" t="s">
        <v>2473</v>
      </c>
      <c r="G272" s="47" t="s">
        <v>2499</v>
      </c>
      <c r="H272" s="47" t="s">
        <v>20</v>
      </c>
      <c r="I272" s="47" t="s">
        <v>12</v>
      </c>
      <c r="J272" s="50" t="s">
        <v>2501</v>
      </c>
      <c r="K272" s="50" t="s">
        <v>2502</v>
      </c>
      <c r="L272" s="50" t="s">
        <v>25</v>
      </c>
      <c r="M272" s="72">
        <v>50</v>
      </c>
      <c r="N272" s="72">
        <v>2023</v>
      </c>
      <c r="O272" s="72">
        <v>100</v>
      </c>
      <c r="P272" s="60"/>
      <c r="Q272" s="60"/>
      <c r="R272" s="60"/>
      <c r="S272" s="52"/>
      <c r="T272" s="72" t="s">
        <v>324</v>
      </c>
      <c r="U272" s="72" t="s">
        <v>1479</v>
      </c>
      <c r="V272" s="72" t="s">
        <v>1953</v>
      </c>
      <c r="W272" s="52"/>
      <c r="X272" s="72" t="s">
        <v>565</v>
      </c>
      <c r="Y272" s="72" t="s">
        <v>2125</v>
      </c>
      <c r="Z272" s="72">
        <v>80</v>
      </c>
      <c r="AA272" s="72">
        <v>85</v>
      </c>
      <c r="AB272" s="72">
        <v>90</v>
      </c>
      <c r="AC272" s="72">
        <v>100</v>
      </c>
      <c r="AD272" s="60"/>
      <c r="AE272" s="55"/>
      <c r="AF272" s="60"/>
      <c r="AG272" s="70" t="s">
        <v>157</v>
      </c>
      <c r="AH272" s="70" t="s">
        <v>150</v>
      </c>
    </row>
    <row r="273" spans="1:34" ht="36" hidden="1" customHeight="1" x14ac:dyDescent="0.2">
      <c r="A273" s="32">
        <v>268</v>
      </c>
      <c r="B273" s="46">
        <v>2</v>
      </c>
      <c r="C273" s="47" t="s">
        <v>2470</v>
      </c>
      <c r="D273" s="48" t="s">
        <v>2471</v>
      </c>
      <c r="E273" s="47" t="s">
        <v>2472</v>
      </c>
      <c r="F273" s="49" t="s">
        <v>2473</v>
      </c>
      <c r="G273" s="47" t="s">
        <v>2499</v>
      </c>
      <c r="H273" s="47" t="s">
        <v>20</v>
      </c>
      <c r="I273" s="47" t="s">
        <v>12</v>
      </c>
      <c r="J273" s="50" t="s">
        <v>2503</v>
      </c>
      <c r="K273" s="50" t="s">
        <v>921</v>
      </c>
      <c r="L273" s="50" t="s">
        <v>24</v>
      </c>
      <c r="M273" s="67">
        <v>38424</v>
      </c>
      <c r="N273" s="72">
        <v>2023</v>
      </c>
      <c r="O273" s="67">
        <v>39000</v>
      </c>
      <c r="P273" s="60"/>
      <c r="Q273" s="60"/>
      <c r="R273" s="60"/>
      <c r="S273" s="52"/>
      <c r="T273" s="72" t="s">
        <v>175</v>
      </c>
      <c r="U273" s="72" t="s">
        <v>1480</v>
      </c>
      <c r="V273" s="72" t="s">
        <v>1954</v>
      </c>
      <c r="W273" s="52"/>
      <c r="X273" s="72" t="s">
        <v>565</v>
      </c>
      <c r="Y273" s="72" t="s">
        <v>2122</v>
      </c>
      <c r="Z273" s="71">
        <v>9000</v>
      </c>
      <c r="AA273" s="71">
        <v>10000</v>
      </c>
      <c r="AB273" s="71">
        <v>10000</v>
      </c>
      <c r="AC273" s="71">
        <v>10000</v>
      </c>
      <c r="AD273" s="60"/>
      <c r="AE273" s="55"/>
      <c r="AF273" s="60"/>
      <c r="AG273" s="70" t="s">
        <v>157</v>
      </c>
      <c r="AH273" s="70" t="s">
        <v>150</v>
      </c>
    </row>
    <row r="274" spans="1:34" ht="36" hidden="1" customHeight="1" x14ac:dyDescent="0.2">
      <c r="A274" s="32">
        <v>269</v>
      </c>
      <c r="B274" s="46">
        <v>2</v>
      </c>
      <c r="C274" s="47" t="s">
        <v>2470</v>
      </c>
      <c r="D274" s="48" t="s">
        <v>2471</v>
      </c>
      <c r="E274" s="47" t="s">
        <v>2472</v>
      </c>
      <c r="F274" s="49" t="s">
        <v>2473</v>
      </c>
      <c r="G274" s="47" t="s">
        <v>2499</v>
      </c>
      <c r="H274" s="47" t="s">
        <v>20</v>
      </c>
      <c r="I274" s="47" t="s">
        <v>12</v>
      </c>
      <c r="J274" s="50" t="s">
        <v>2504</v>
      </c>
      <c r="K274" s="50" t="s">
        <v>2505</v>
      </c>
      <c r="L274" s="50" t="s">
        <v>24</v>
      </c>
      <c r="M274" s="72">
        <v>60</v>
      </c>
      <c r="N274" s="72">
        <v>2023</v>
      </c>
      <c r="O274" s="72">
        <v>60</v>
      </c>
      <c r="P274" s="60"/>
      <c r="Q274" s="60"/>
      <c r="R274" s="60"/>
      <c r="S274" s="52"/>
      <c r="T274" s="72" t="s">
        <v>1234</v>
      </c>
      <c r="U274" s="72" t="s">
        <v>1481</v>
      </c>
      <c r="V274" s="72" t="s">
        <v>1954</v>
      </c>
      <c r="W274" s="52"/>
      <c r="X274" s="72" t="s">
        <v>565</v>
      </c>
      <c r="Y274" s="68" t="s">
        <v>151</v>
      </c>
      <c r="Z274" s="68">
        <v>60</v>
      </c>
      <c r="AA274" s="68">
        <v>60</v>
      </c>
      <c r="AB274" s="68">
        <v>60</v>
      </c>
      <c r="AC274" s="68">
        <v>60</v>
      </c>
      <c r="AD274" s="60"/>
      <c r="AE274" s="55"/>
      <c r="AF274" s="60"/>
      <c r="AG274" s="70" t="s">
        <v>157</v>
      </c>
      <c r="AH274" s="70" t="s">
        <v>150</v>
      </c>
    </row>
    <row r="275" spans="1:34" ht="36" hidden="1" customHeight="1" x14ac:dyDescent="0.2">
      <c r="A275" s="32">
        <v>270</v>
      </c>
      <c r="B275" s="46">
        <v>2</v>
      </c>
      <c r="C275" s="47" t="s">
        <v>2470</v>
      </c>
      <c r="D275" s="48" t="s">
        <v>2471</v>
      </c>
      <c r="E275" s="47" t="s">
        <v>2472</v>
      </c>
      <c r="F275" s="49" t="s">
        <v>2473</v>
      </c>
      <c r="G275" s="47" t="s">
        <v>2499</v>
      </c>
      <c r="H275" s="47" t="s">
        <v>20</v>
      </c>
      <c r="I275" s="47" t="s">
        <v>12</v>
      </c>
      <c r="J275" s="50" t="s">
        <v>2506</v>
      </c>
      <c r="K275" s="50" t="s">
        <v>1018</v>
      </c>
      <c r="L275" s="50" t="s">
        <v>25</v>
      </c>
      <c r="M275" s="68" t="s">
        <v>150</v>
      </c>
      <c r="N275" s="68" t="s">
        <v>150</v>
      </c>
      <c r="O275" s="72">
        <v>30</v>
      </c>
      <c r="P275" s="60"/>
      <c r="Q275" s="60"/>
      <c r="R275" s="60"/>
      <c r="S275" s="52"/>
      <c r="T275" s="72" t="s">
        <v>218</v>
      </c>
      <c r="U275" s="72" t="s">
        <v>1620</v>
      </c>
      <c r="V275" s="72" t="s">
        <v>2025</v>
      </c>
      <c r="W275" s="52"/>
      <c r="X275" s="72" t="s">
        <v>565</v>
      </c>
      <c r="Y275" s="68" t="s">
        <v>158</v>
      </c>
      <c r="Z275" s="68">
        <v>10</v>
      </c>
      <c r="AA275" s="68">
        <v>20</v>
      </c>
      <c r="AB275" s="68">
        <v>25</v>
      </c>
      <c r="AC275" s="68">
        <v>30</v>
      </c>
      <c r="AD275" s="60"/>
      <c r="AE275" s="55"/>
      <c r="AF275" s="60"/>
      <c r="AG275" s="70" t="s">
        <v>157</v>
      </c>
      <c r="AH275" s="70" t="s">
        <v>150</v>
      </c>
    </row>
    <row r="276" spans="1:34" ht="36" hidden="1" customHeight="1" x14ac:dyDescent="0.2">
      <c r="A276" s="32">
        <v>271</v>
      </c>
      <c r="B276" s="46">
        <v>2</v>
      </c>
      <c r="C276" s="47" t="s">
        <v>2470</v>
      </c>
      <c r="D276" s="48" t="s">
        <v>2471</v>
      </c>
      <c r="E276" s="47" t="s">
        <v>2472</v>
      </c>
      <c r="F276" s="49" t="s">
        <v>2473</v>
      </c>
      <c r="G276" s="47" t="s">
        <v>2499</v>
      </c>
      <c r="H276" s="47" t="s">
        <v>20</v>
      </c>
      <c r="I276" s="47" t="s">
        <v>12</v>
      </c>
      <c r="J276" s="50" t="s">
        <v>2507</v>
      </c>
      <c r="K276" s="50" t="s">
        <v>2508</v>
      </c>
      <c r="L276" s="50" t="s">
        <v>25</v>
      </c>
      <c r="M276" s="68" t="s">
        <v>150</v>
      </c>
      <c r="N276" s="68" t="s">
        <v>150</v>
      </c>
      <c r="O276" s="68">
        <v>100</v>
      </c>
      <c r="P276" s="60"/>
      <c r="Q276" s="60"/>
      <c r="R276" s="60"/>
      <c r="S276" s="52"/>
      <c r="T276" s="68" t="s">
        <v>258</v>
      </c>
      <c r="U276" s="68" t="s">
        <v>1809</v>
      </c>
      <c r="V276" s="68" t="s">
        <v>2095</v>
      </c>
      <c r="W276" s="52"/>
      <c r="X276" s="68" t="s">
        <v>565</v>
      </c>
      <c r="Y276" s="68" t="s">
        <v>168</v>
      </c>
      <c r="Z276" s="68">
        <v>100</v>
      </c>
      <c r="AA276" s="68">
        <v>100</v>
      </c>
      <c r="AB276" s="68">
        <v>100</v>
      </c>
      <c r="AC276" s="68">
        <v>100</v>
      </c>
      <c r="AD276" s="60"/>
      <c r="AE276" s="55"/>
      <c r="AF276" s="60"/>
      <c r="AG276" s="70" t="s">
        <v>157</v>
      </c>
      <c r="AH276" s="70" t="s">
        <v>150</v>
      </c>
    </row>
    <row r="277" spans="1:34" ht="36" hidden="1" customHeight="1" x14ac:dyDescent="0.2">
      <c r="A277" s="32">
        <v>272</v>
      </c>
      <c r="B277" s="46">
        <v>2</v>
      </c>
      <c r="C277" s="47" t="s">
        <v>2470</v>
      </c>
      <c r="D277" s="48" t="s">
        <v>2471</v>
      </c>
      <c r="E277" s="47" t="s">
        <v>2472</v>
      </c>
      <c r="F277" s="49" t="s">
        <v>2473</v>
      </c>
      <c r="G277" s="47" t="s">
        <v>2499</v>
      </c>
      <c r="H277" s="47" t="s">
        <v>20</v>
      </c>
      <c r="I277" s="47" t="s">
        <v>12</v>
      </c>
      <c r="J277" s="50" t="s">
        <v>2509</v>
      </c>
      <c r="K277" s="50" t="s">
        <v>1173</v>
      </c>
      <c r="L277" s="50" t="s">
        <v>25</v>
      </c>
      <c r="M277" s="68" t="s">
        <v>150</v>
      </c>
      <c r="N277" s="68" t="s">
        <v>150</v>
      </c>
      <c r="O277" s="68">
        <v>80</v>
      </c>
      <c r="P277" s="60"/>
      <c r="Q277" s="60"/>
      <c r="R277" s="60"/>
      <c r="S277" s="52"/>
      <c r="T277" s="68" t="s">
        <v>153</v>
      </c>
      <c r="U277" s="68" t="s">
        <v>1810</v>
      </c>
      <c r="V277" s="68" t="s">
        <v>2096</v>
      </c>
      <c r="W277" s="52"/>
      <c r="X277" s="68" t="s">
        <v>56</v>
      </c>
      <c r="Y277" s="68" t="s">
        <v>158</v>
      </c>
      <c r="Z277" s="68">
        <v>20</v>
      </c>
      <c r="AA277" s="68">
        <v>40</v>
      </c>
      <c r="AB277" s="68">
        <v>60</v>
      </c>
      <c r="AC277" s="68">
        <v>80</v>
      </c>
      <c r="AD277" s="60"/>
      <c r="AE277" s="55"/>
      <c r="AF277" s="60"/>
      <c r="AG277" s="70" t="s">
        <v>157</v>
      </c>
      <c r="AH277" s="70" t="s">
        <v>150</v>
      </c>
    </row>
    <row r="278" spans="1:34" ht="36" hidden="1" customHeight="1" x14ac:dyDescent="0.2">
      <c r="A278" s="32">
        <v>273</v>
      </c>
      <c r="B278" s="46">
        <v>2</v>
      </c>
      <c r="C278" s="47" t="s">
        <v>2470</v>
      </c>
      <c r="D278" s="48" t="s">
        <v>2471</v>
      </c>
      <c r="E278" s="47" t="s">
        <v>2472</v>
      </c>
      <c r="F278" s="49" t="s">
        <v>2473</v>
      </c>
      <c r="G278" s="47" t="s">
        <v>2499</v>
      </c>
      <c r="H278" s="47" t="s">
        <v>20</v>
      </c>
      <c r="I278" s="47" t="s">
        <v>12</v>
      </c>
      <c r="J278" s="50" t="s">
        <v>2510</v>
      </c>
      <c r="K278" s="50" t="s">
        <v>2511</v>
      </c>
      <c r="L278" s="50" t="s">
        <v>25</v>
      </c>
      <c r="M278" s="68">
        <v>50</v>
      </c>
      <c r="N278" s="68">
        <v>2023</v>
      </c>
      <c r="O278" s="68">
        <v>80</v>
      </c>
      <c r="P278" s="60"/>
      <c r="Q278" s="60"/>
      <c r="R278" s="60"/>
      <c r="S278" s="52"/>
      <c r="T278" s="68" t="s">
        <v>175</v>
      </c>
      <c r="U278" s="68" t="s">
        <v>1822</v>
      </c>
      <c r="V278" s="68" t="s">
        <v>2102</v>
      </c>
      <c r="W278" s="52"/>
      <c r="X278" s="68" t="s">
        <v>565</v>
      </c>
      <c r="Y278" s="68" t="s">
        <v>158</v>
      </c>
      <c r="Z278" s="68">
        <v>55</v>
      </c>
      <c r="AA278" s="68">
        <v>60</v>
      </c>
      <c r="AB278" s="68">
        <v>70</v>
      </c>
      <c r="AC278" s="68">
        <v>80</v>
      </c>
      <c r="AD278" s="60"/>
      <c r="AE278" s="55"/>
      <c r="AF278" s="60"/>
      <c r="AG278" s="70" t="s">
        <v>157</v>
      </c>
      <c r="AH278" s="70" t="s">
        <v>150</v>
      </c>
    </row>
    <row r="279" spans="1:34" ht="36" hidden="1" customHeight="1" x14ac:dyDescent="0.2">
      <c r="A279" s="32">
        <v>274</v>
      </c>
      <c r="B279" s="46">
        <v>2</v>
      </c>
      <c r="C279" s="47" t="s">
        <v>2470</v>
      </c>
      <c r="D279" s="48" t="s">
        <v>2471</v>
      </c>
      <c r="E279" s="47" t="s">
        <v>2472</v>
      </c>
      <c r="F279" s="49" t="s">
        <v>2475</v>
      </c>
      <c r="G279" s="47" t="s">
        <v>724</v>
      </c>
      <c r="H279" s="47" t="s">
        <v>20</v>
      </c>
      <c r="I279" s="47" t="s">
        <v>12</v>
      </c>
      <c r="J279" s="50" t="s">
        <v>2512</v>
      </c>
      <c r="K279" s="50" t="s">
        <v>2513</v>
      </c>
      <c r="L279" s="50" t="s">
        <v>24</v>
      </c>
      <c r="M279" s="72">
        <v>4</v>
      </c>
      <c r="N279" s="72">
        <v>2023</v>
      </c>
      <c r="O279" s="75">
        <v>4</v>
      </c>
      <c r="P279" s="60"/>
      <c r="Q279" s="60"/>
      <c r="R279" s="60"/>
      <c r="S279" s="52"/>
      <c r="T279" s="72" t="s">
        <v>175</v>
      </c>
      <c r="U279" s="72" t="s">
        <v>1468</v>
      </c>
      <c r="V279" s="72" t="s">
        <v>1944</v>
      </c>
      <c r="W279" s="52"/>
      <c r="X279" s="72" t="s">
        <v>565</v>
      </c>
      <c r="Y279" s="72" t="s">
        <v>168</v>
      </c>
      <c r="Z279" s="72">
        <v>1</v>
      </c>
      <c r="AA279" s="72">
        <v>1</v>
      </c>
      <c r="AB279" s="72">
        <v>1</v>
      </c>
      <c r="AC279" s="72">
        <v>1</v>
      </c>
      <c r="AD279" s="60"/>
      <c r="AE279" s="55"/>
      <c r="AF279" s="60"/>
      <c r="AG279" s="70" t="s">
        <v>157</v>
      </c>
      <c r="AH279" s="70" t="s">
        <v>150</v>
      </c>
    </row>
    <row r="280" spans="1:34" ht="36" hidden="1" customHeight="1" x14ac:dyDescent="0.2">
      <c r="A280" s="32">
        <v>275</v>
      </c>
      <c r="B280" s="46">
        <v>2</v>
      </c>
      <c r="C280" s="47" t="s">
        <v>2470</v>
      </c>
      <c r="D280" s="48" t="s">
        <v>2471</v>
      </c>
      <c r="E280" s="47" t="s">
        <v>2472</v>
      </c>
      <c r="F280" s="49" t="s">
        <v>2475</v>
      </c>
      <c r="G280" s="47" t="s">
        <v>724</v>
      </c>
      <c r="H280" s="47" t="s">
        <v>20</v>
      </c>
      <c r="I280" s="47" t="s">
        <v>12</v>
      </c>
      <c r="J280" s="50" t="s">
        <v>2514</v>
      </c>
      <c r="K280" s="50" t="s">
        <v>2515</v>
      </c>
      <c r="L280" s="50" t="s">
        <v>25</v>
      </c>
      <c r="M280" s="72">
        <v>100</v>
      </c>
      <c r="N280" s="72">
        <v>2023</v>
      </c>
      <c r="O280" s="72">
        <v>100</v>
      </c>
      <c r="P280" s="60"/>
      <c r="Q280" s="60"/>
      <c r="R280" s="60"/>
      <c r="S280" s="52"/>
      <c r="T280" s="72" t="s">
        <v>324</v>
      </c>
      <c r="U280" s="72" t="s">
        <v>1469</v>
      </c>
      <c r="V280" s="72" t="s">
        <v>1945</v>
      </c>
      <c r="W280" s="52"/>
      <c r="X280" s="72" t="s">
        <v>565</v>
      </c>
      <c r="Y280" s="72" t="s">
        <v>151</v>
      </c>
      <c r="Z280" s="72">
        <v>100</v>
      </c>
      <c r="AA280" s="72">
        <v>100</v>
      </c>
      <c r="AB280" s="72">
        <v>100</v>
      </c>
      <c r="AC280" s="72">
        <v>100</v>
      </c>
      <c r="AD280" s="60"/>
      <c r="AE280" s="55"/>
      <c r="AF280" s="60"/>
      <c r="AG280" s="70" t="s">
        <v>157</v>
      </c>
      <c r="AH280" s="70" t="s">
        <v>150</v>
      </c>
    </row>
    <row r="281" spans="1:34" ht="36" hidden="1" customHeight="1" x14ac:dyDescent="0.2">
      <c r="A281" s="32">
        <v>276</v>
      </c>
      <c r="B281" s="46">
        <v>2</v>
      </c>
      <c r="C281" s="47" t="s">
        <v>2470</v>
      </c>
      <c r="D281" s="48" t="s">
        <v>2471</v>
      </c>
      <c r="E281" s="47" t="s">
        <v>2472</v>
      </c>
      <c r="F281" s="49" t="s">
        <v>2475</v>
      </c>
      <c r="G281" s="47" t="s">
        <v>724</v>
      </c>
      <c r="H281" s="47" t="s">
        <v>20</v>
      </c>
      <c r="I281" s="47" t="s">
        <v>12</v>
      </c>
      <c r="J281" s="50" t="s">
        <v>2516</v>
      </c>
      <c r="K281" s="50" t="s">
        <v>2517</v>
      </c>
      <c r="L281" s="50" t="s">
        <v>25</v>
      </c>
      <c r="M281" s="68" t="s">
        <v>150</v>
      </c>
      <c r="N281" s="68" t="s">
        <v>150</v>
      </c>
      <c r="O281" s="72">
        <v>100</v>
      </c>
      <c r="P281" s="60"/>
      <c r="Q281" s="60"/>
      <c r="R281" s="60"/>
      <c r="S281" s="52"/>
      <c r="T281" s="68" t="s">
        <v>324</v>
      </c>
      <c r="U281" s="68" t="s">
        <v>1739</v>
      </c>
      <c r="V281" s="68" t="s">
        <v>2060</v>
      </c>
      <c r="W281" s="52"/>
      <c r="X281" s="72" t="s">
        <v>565</v>
      </c>
      <c r="Y281" s="72" t="s">
        <v>2122</v>
      </c>
      <c r="Z281" s="72">
        <v>25</v>
      </c>
      <c r="AA281" s="72">
        <v>25</v>
      </c>
      <c r="AB281" s="72">
        <v>25</v>
      </c>
      <c r="AC281" s="72">
        <v>25</v>
      </c>
      <c r="AD281" s="60"/>
      <c r="AE281" s="55"/>
      <c r="AF281" s="60"/>
      <c r="AG281" s="70" t="s">
        <v>157</v>
      </c>
      <c r="AH281" s="70" t="s">
        <v>150</v>
      </c>
    </row>
    <row r="282" spans="1:34" ht="36" hidden="1" customHeight="1" x14ac:dyDescent="0.2">
      <c r="A282" s="32">
        <v>277</v>
      </c>
      <c r="B282" s="46">
        <v>2</v>
      </c>
      <c r="C282" s="47" t="s">
        <v>2470</v>
      </c>
      <c r="D282" s="48" t="s">
        <v>2471</v>
      </c>
      <c r="E282" s="47" t="s">
        <v>2472</v>
      </c>
      <c r="F282" s="49" t="s">
        <v>2477</v>
      </c>
      <c r="G282" s="47" t="s">
        <v>726</v>
      </c>
      <c r="H282" s="47" t="s">
        <v>20</v>
      </c>
      <c r="I282" s="47" t="s">
        <v>12</v>
      </c>
      <c r="J282" s="50" t="s">
        <v>2518</v>
      </c>
      <c r="K282" s="50" t="s">
        <v>2519</v>
      </c>
      <c r="L282" s="50" t="s">
        <v>25</v>
      </c>
      <c r="M282" s="72">
        <v>76</v>
      </c>
      <c r="N282" s="72">
        <v>2023</v>
      </c>
      <c r="O282" s="72">
        <v>77</v>
      </c>
      <c r="P282" s="60"/>
      <c r="Q282" s="60"/>
      <c r="R282" s="60"/>
      <c r="S282" s="52"/>
      <c r="T282" s="72" t="s">
        <v>324</v>
      </c>
      <c r="U282" s="72" t="s">
        <v>1471</v>
      </c>
      <c r="V282" s="72" t="s">
        <v>1947</v>
      </c>
      <c r="W282" s="52"/>
      <c r="X282" s="72" t="s">
        <v>565</v>
      </c>
      <c r="Y282" s="72" t="s">
        <v>158</v>
      </c>
      <c r="Z282" s="72">
        <v>77</v>
      </c>
      <c r="AA282" s="72">
        <v>77</v>
      </c>
      <c r="AB282" s="72">
        <v>77</v>
      </c>
      <c r="AC282" s="72">
        <v>77</v>
      </c>
      <c r="AD282" s="60"/>
      <c r="AE282" s="55"/>
      <c r="AF282" s="60"/>
      <c r="AG282" s="70" t="s">
        <v>157</v>
      </c>
      <c r="AH282" s="70" t="s">
        <v>150</v>
      </c>
    </row>
    <row r="283" spans="1:34" ht="36" hidden="1" customHeight="1" x14ac:dyDescent="0.2">
      <c r="A283" s="32">
        <v>278</v>
      </c>
      <c r="B283" s="46">
        <v>2</v>
      </c>
      <c r="C283" s="47" t="s">
        <v>2470</v>
      </c>
      <c r="D283" s="48" t="s">
        <v>2471</v>
      </c>
      <c r="E283" s="47" t="s">
        <v>2472</v>
      </c>
      <c r="F283" s="49" t="s">
        <v>2477</v>
      </c>
      <c r="G283" s="47" t="s">
        <v>726</v>
      </c>
      <c r="H283" s="47" t="s">
        <v>20</v>
      </c>
      <c r="I283" s="47" t="s">
        <v>12</v>
      </c>
      <c r="J283" s="50" t="s">
        <v>2520</v>
      </c>
      <c r="K283" s="50" t="s">
        <v>916</v>
      </c>
      <c r="L283" s="50" t="s">
        <v>25</v>
      </c>
      <c r="M283" s="72">
        <v>100</v>
      </c>
      <c r="N283" s="72">
        <v>2023</v>
      </c>
      <c r="O283" s="72">
        <v>100</v>
      </c>
      <c r="P283" s="60"/>
      <c r="Q283" s="60"/>
      <c r="R283" s="60"/>
      <c r="S283" s="52"/>
      <c r="T283" s="72" t="s">
        <v>324</v>
      </c>
      <c r="U283" s="72" t="s">
        <v>1472</v>
      </c>
      <c r="V283" s="72" t="s">
        <v>1948</v>
      </c>
      <c r="W283" s="52"/>
      <c r="X283" s="72" t="s">
        <v>565</v>
      </c>
      <c r="Y283" s="72" t="s">
        <v>151</v>
      </c>
      <c r="Z283" s="72">
        <v>100</v>
      </c>
      <c r="AA283" s="72">
        <v>100</v>
      </c>
      <c r="AB283" s="72">
        <v>100</v>
      </c>
      <c r="AC283" s="72">
        <v>100</v>
      </c>
      <c r="AD283" s="60"/>
      <c r="AE283" s="55"/>
      <c r="AF283" s="60"/>
      <c r="AG283" s="70" t="s">
        <v>157</v>
      </c>
      <c r="AH283" s="70" t="s">
        <v>150</v>
      </c>
    </row>
    <row r="284" spans="1:34" ht="36" hidden="1" customHeight="1" x14ac:dyDescent="0.2">
      <c r="A284" s="32">
        <v>279</v>
      </c>
      <c r="B284" s="46">
        <v>2</v>
      </c>
      <c r="C284" s="47" t="s">
        <v>2470</v>
      </c>
      <c r="D284" s="48" t="s">
        <v>2471</v>
      </c>
      <c r="E284" s="47" t="s">
        <v>2472</v>
      </c>
      <c r="F284" s="49" t="s">
        <v>2477</v>
      </c>
      <c r="G284" s="47" t="s">
        <v>726</v>
      </c>
      <c r="H284" s="47" t="s">
        <v>20</v>
      </c>
      <c r="I284" s="47" t="s">
        <v>12</v>
      </c>
      <c r="J284" s="50" t="s">
        <v>2521</v>
      </c>
      <c r="K284" s="50" t="s">
        <v>1153</v>
      </c>
      <c r="L284" s="50" t="s">
        <v>25</v>
      </c>
      <c r="M284" s="68" t="s">
        <v>150</v>
      </c>
      <c r="N284" s="68" t="s">
        <v>150</v>
      </c>
      <c r="O284" s="68">
        <v>80</v>
      </c>
      <c r="P284" s="60"/>
      <c r="Q284" s="60"/>
      <c r="R284" s="60"/>
      <c r="S284" s="52"/>
      <c r="T284" s="68" t="s">
        <v>324</v>
      </c>
      <c r="U284" s="68" t="s">
        <v>1785</v>
      </c>
      <c r="V284" s="68" t="s">
        <v>577</v>
      </c>
      <c r="W284" s="52"/>
      <c r="X284" s="68" t="s">
        <v>565</v>
      </c>
      <c r="Y284" s="68" t="s">
        <v>158</v>
      </c>
      <c r="Z284" s="68">
        <v>0</v>
      </c>
      <c r="AA284" s="68">
        <v>80</v>
      </c>
      <c r="AB284" s="68">
        <v>80</v>
      </c>
      <c r="AC284" s="68">
        <v>80</v>
      </c>
      <c r="AD284" s="60"/>
      <c r="AE284" s="55"/>
      <c r="AF284" s="60"/>
      <c r="AG284" s="70" t="s">
        <v>157</v>
      </c>
      <c r="AH284" s="70" t="s">
        <v>150</v>
      </c>
    </row>
    <row r="285" spans="1:34" ht="36" hidden="1" customHeight="1" x14ac:dyDescent="0.2">
      <c r="A285" s="32">
        <v>280</v>
      </c>
      <c r="B285" s="46">
        <v>2</v>
      </c>
      <c r="C285" s="47" t="s">
        <v>2470</v>
      </c>
      <c r="D285" s="48" t="s">
        <v>2471</v>
      </c>
      <c r="E285" s="47" t="s">
        <v>2472</v>
      </c>
      <c r="F285" s="49" t="s">
        <v>2477</v>
      </c>
      <c r="G285" s="47" t="s">
        <v>726</v>
      </c>
      <c r="H285" s="47" t="s">
        <v>20</v>
      </c>
      <c r="I285" s="47" t="s">
        <v>12</v>
      </c>
      <c r="J285" s="50" t="s">
        <v>2522</v>
      </c>
      <c r="K285" s="50" t="s">
        <v>1154</v>
      </c>
      <c r="L285" s="50" t="s">
        <v>24</v>
      </c>
      <c r="M285" s="68">
        <v>1</v>
      </c>
      <c r="N285" s="68">
        <v>2023</v>
      </c>
      <c r="O285" s="68">
        <v>2</v>
      </c>
      <c r="P285" s="60"/>
      <c r="Q285" s="60"/>
      <c r="R285" s="60"/>
      <c r="S285" s="52"/>
      <c r="T285" s="68" t="s">
        <v>1261</v>
      </c>
      <c r="U285" s="68" t="s">
        <v>1261</v>
      </c>
      <c r="V285" s="68" t="s">
        <v>577</v>
      </c>
      <c r="W285" s="52"/>
      <c r="X285" s="68" t="s">
        <v>565</v>
      </c>
      <c r="Y285" s="68" t="s">
        <v>158</v>
      </c>
      <c r="Z285" s="68">
        <v>2</v>
      </c>
      <c r="AA285" s="68">
        <v>2</v>
      </c>
      <c r="AB285" s="68">
        <v>2</v>
      </c>
      <c r="AC285" s="68">
        <v>2</v>
      </c>
      <c r="AD285" s="60"/>
      <c r="AE285" s="55"/>
      <c r="AF285" s="60"/>
      <c r="AG285" s="70" t="s">
        <v>157</v>
      </c>
      <c r="AH285" s="70" t="s">
        <v>150</v>
      </c>
    </row>
    <row r="286" spans="1:34" ht="36" hidden="1" customHeight="1" x14ac:dyDescent="0.2">
      <c r="A286" s="32">
        <v>281</v>
      </c>
      <c r="B286" s="46">
        <v>2</v>
      </c>
      <c r="C286" s="47" t="s">
        <v>2470</v>
      </c>
      <c r="D286" s="48" t="s">
        <v>2471</v>
      </c>
      <c r="E286" s="47" t="s">
        <v>2472</v>
      </c>
      <c r="F286" s="49" t="s">
        <v>2479</v>
      </c>
      <c r="G286" s="47" t="s">
        <v>2523</v>
      </c>
      <c r="H286" s="47" t="s">
        <v>20</v>
      </c>
      <c r="I286" s="47" t="s">
        <v>12</v>
      </c>
      <c r="J286" s="50" t="s">
        <v>2524</v>
      </c>
      <c r="K286" s="50" t="s">
        <v>2525</v>
      </c>
      <c r="L286" s="50" t="s">
        <v>25</v>
      </c>
      <c r="M286" s="68">
        <v>70</v>
      </c>
      <c r="N286" s="72">
        <v>2023</v>
      </c>
      <c r="O286" s="72">
        <v>80</v>
      </c>
      <c r="P286" s="60"/>
      <c r="Q286" s="60"/>
      <c r="R286" s="60"/>
      <c r="S286" s="52"/>
      <c r="T286" s="68" t="s">
        <v>1235</v>
      </c>
      <c r="U286" s="72" t="s">
        <v>1482</v>
      </c>
      <c r="V286" s="68" t="s">
        <v>1955</v>
      </c>
      <c r="W286" s="52"/>
      <c r="X286" s="72" t="s">
        <v>565</v>
      </c>
      <c r="Y286" s="68" t="s">
        <v>550</v>
      </c>
      <c r="Z286" s="68">
        <v>80</v>
      </c>
      <c r="AA286" s="68">
        <v>80</v>
      </c>
      <c r="AB286" s="68">
        <v>80</v>
      </c>
      <c r="AC286" s="68">
        <v>80</v>
      </c>
      <c r="AD286" s="60"/>
      <c r="AE286" s="55"/>
      <c r="AF286" s="60"/>
      <c r="AG286" s="70" t="s">
        <v>157</v>
      </c>
      <c r="AH286" s="70" t="s">
        <v>150</v>
      </c>
    </row>
    <row r="287" spans="1:34" ht="36" hidden="1" customHeight="1" x14ac:dyDescent="0.2">
      <c r="A287" s="32">
        <v>282</v>
      </c>
      <c r="B287" s="46">
        <v>2</v>
      </c>
      <c r="C287" s="47" t="s">
        <v>2470</v>
      </c>
      <c r="D287" s="48" t="s">
        <v>2471</v>
      </c>
      <c r="E287" s="47" t="s">
        <v>2472</v>
      </c>
      <c r="F287" s="49" t="s">
        <v>2480</v>
      </c>
      <c r="G287" s="47" t="s">
        <v>725</v>
      </c>
      <c r="H287" s="47" t="s">
        <v>20</v>
      </c>
      <c r="I287" s="47" t="s">
        <v>12</v>
      </c>
      <c r="J287" s="50" t="s">
        <v>2526</v>
      </c>
      <c r="K287" s="50" t="s">
        <v>2527</v>
      </c>
      <c r="L287" s="50" t="s">
        <v>24</v>
      </c>
      <c r="M287" s="71">
        <v>8000</v>
      </c>
      <c r="N287" s="72">
        <v>2023</v>
      </c>
      <c r="O287" s="71">
        <v>32000</v>
      </c>
      <c r="P287" s="60"/>
      <c r="Q287" s="60"/>
      <c r="R287" s="60"/>
      <c r="S287" s="52"/>
      <c r="T287" s="72" t="s">
        <v>175</v>
      </c>
      <c r="U287" s="72" t="s">
        <v>1470</v>
      </c>
      <c r="V287" s="72" t="s">
        <v>1946</v>
      </c>
      <c r="W287" s="52"/>
      <c r="X287" s="72" t="s">
        <v>565</v>
      </c>
      <c r="Y287" s="72" t="s">
        <v>550</v>
      </c>
      <c r="Z287" s="71">
        <v>8000</v>
      </c>
      <c r="AA287" s="71">
        <v>8000</v>
      </c>
      <c r="AB287" s="71">
        <v>8000</v>
      </c>
      <c r="AC287" s="71">
        <v>8000</v>
      </c>
      <c r="AD287" s="60"/>
      <c r="AE287" s="55"/>
      <c r="AF287" s="60"/>
      <c r="AG287" s="70" t="s">
        <v>157</v>
      </c>
      <c r="AH287" s="70" t="s">
        <v>150</v>
      </c>
    </row>
    <row r="288" spans="1:34" ht="36" hidden="1" customHeight="1" x14ac:dyDescent="0.2">
      <c r="A288" s="32">
        <v>283</v>
      </c>
      <c r="B288" s="46">
        <v>2</v>
      </c>
      <c r="C288" s="47" t="s">
        <v>2470</v>
      </c>
      <c r="D288" s="48" t="s">
        <v>2471</v>
      </c>
      <c r="E288" s="47" t="s">
        <v>2472</v>
      </c>
      <c r="F288" s="49" t="s">
        <v>2480</v>
      </c>
      <c r="G288" s="47" t="s">
        <v>725</v>
      </c>
      <c r="H288" s="47" t="s">
        <v>20</v>
      </c>
      <c r="I288" s="47" t="s">
        <v>12</v>
      </c>
      <c r="J288" s="50" t="s">
        <v>2528</v>
      </c>
      <c r="K288" s="50" t="s">
        <v>996</v>
      </c>
      <c r="L288" s="50" t="s">
        <v>25</v>
      </c>
      <c r="M288" s="72">
        <v>100</v>
      </c>
      <c r="N288" s="72">
        <v>2023</v>
      </c>
      <c r="O288" s="72">
        <v>100</v>
      </c>
      <c r="P288" s="60"/>
      <c r="Q288" s="60"/>
      <c r="R288" s="60"/>
      <c r="S288" s="52"/>
      <c r="T288" s="72" t="s">
        <v>1235</v>
      </c>
      <c r="U288" s="72" t="s">
        <v>1587</v>
      </c>
      <c r="V288" s="68" t="s">
        <v>2010</v>
      </c>
      <c r="W288" s="52"/>
      <c r="X288" s="72" t="s">
        <v>565</v>
      </c>
      <c r="Y288" s="68" t="s">
        <v>151</v>
      </c>
      <c r="Z288" s="68">
        <v>100</v>
      </c>
      <c r="AA288" s="68">
        <v>100</v>
      </c>
      <c r="AB288" s="68">
        <v>100</v>
      </c>
      <c r="AC288" s="68">
        <v>100</v>
      </c>
      <c r="AD288" s="60"/>
      <c r="AE288" s="55"/>
      <c r="AF288" s="60"/>
      <c r="AG288" s="70" t="s">
        <v>157</v>
      </c>
      <c r="AH288" s="70" t="s">
        <v>150</v>
      </c>
    </row>
    <row r="289" spans="1:34" ht="36" hidden="1" customHeight="1" x14ac:dyDescent="0.2">
      <c r="A289" s="32">
        <v>284</v>
      </c>
      <c r="B289" s="46">
        <v>2</v>
      </c>
      <c r="C289" s="47" t="s">
        <v>2470</v>
      </c>
      <c r="D289" s="48" t="s">
        <v>2471</v>
      </c>
      <c r="E289" s="47" t="s">
        <v>2472</v>
      </c>
      <c r="F289" s="49" t="s">
        <v>2480</v>
      </c>
      <c r="G289" s="47" t="s">
        <v>725</v>
      </c>
      <c r="H289" s="47" t="s">
        <v>20</v>
      </c>
      <c r="I289" s="47" t="s">
        <v>12</v>
      </c>
      <c r="J289" s="50" t="s">
        <v>2529</v>
      </c>
      <c r="K289" s="50" t="s">
        <v>2530</v>
      </c>
      <c r="L289" s="50" t="s">
        <v>24</v>
      </c>
      <c r="M289" s="68" t="s">
        <v>150</v>
      </c>
      <c r="N289" s="68" t="s">
        <v>150</v>
      </c>
      <c r="O289" s="71">
        <v>42000</v>
      </c>
      <c r="P289" s="60"/>
      <c r="Q289" s="60"/>
      <c r="R289" s="60"/>
      <c r="S289" s="52"/>
      <c r="T289" s="72" t="s">
        <v>175</v>
      </c>
      <c r="U289" s="72" t="s">
        <v>1588</v>
      </c>
      <c r="V289" s="72" t="s">
        <v>1946</v>
      </c>
      <c r="W289" s="52"/>
      <c r="X289" s="72" t="s">
        <v>565</v>
      </c>
      <c r="Y289" s="68" t="s">
        <v>168</v>
      </c>
      <c r="Z289" s="67">
        <v>10000</v>
      </c>
      <c r="AA289" s="67">
        <v>12000</v>
      </c>
      <c r="AB289" s="67">
        <v>12000</v>
      </c>
      <c r="AC289" s="67">
        <v>8000</v>
      </c>
      <c r="AD289" s="60"/>
      <c r="AE289" s="55"/>
      <c r="AF289" s="60"/>
      <c r="AG289" s="70" t="s">
        <v>157</v>
      </c>
      <c r="AH289" s="70" t="s">
        <v>150</v>
      </c>
    </row>
    <row r="290" spans="1:34" ht="36" hidden="1" customHeight="1" x14ac:dyDescent="0.2">
      <c r="A290" s="32">
        <v>285</v>
      </c>
      <c r="B290" s="46">
        <v>2</v>
      </c>
      <c r="C290" s="47" t="s">
        <v>2470</v>
      </c>
      <c r="D290" s="48" t="s">
        <v>2471</v>
      </c>
      <c r="E290" s="47" t="s">
        <v>2472</v>
      </c>
      <c r="F290" s="49" t="s">
        <v>2480</v>
      </c>
      <c r="G290" s="47" t="s">
        <v>725</v>
      </c>
      <c r="H290" s="47" t="s">
        <v>20</v>
      </c>
      <c r="I290" s="47" t="s">
        <v>12</v>
      </c>
      <c r="J290" s="50" t="s">
        <v>2531</v>
      </c>
      <c r="K290" s="50" t="s">
        <v>1118</v>
      </c>
      <c r="L290" s="50" t="s">
        <v>25</v>
      </c>
      <c r="M290" s="68" t="s">
        <v>150</v>
      </c>
      <c r="N290" s="68" t="s">
        <v>150</v>
      </c>
      <c r="O290" s="72">
        <v>70</v>
      </c>
      <c r="P290" s="60"/>
      <c r="Q290" s="60"/>
      <c r="R290" s="60"/>
      <c r="S290" s="52"/>
      <c r="T290" s="72" t="s">
        <v>1235</v>
      </c>
      <c r="U290" s="72" t="s">
        <v>1740</v>
      </c>
      <c r="V290" s="68" t="s">
        <v>1946</v>
      </c>
      <c r="W290" s="52"/>
      <c r="X290" s="72" t="s">
        <v>565</v>
      </c>
      <c r="Y290" s="72" t="s">
        <v>158</v>
      </c>
      <c r="Z290" s="72">
        <v>70</v>
      </c>
      <c r="AA290" s="72">
        <v>70</v>
      </c>
      <c r="AB290" s="72">
        <v>70</v>
      </c>
      <c r="AC290" s="72">
        <v>70</v>
      </c>
      <c r="AD290" s="60"/>
      <c r="AE290" s="55"/>
      <c r="AF290" s="60"/>
      <c r="AG290" s="70" t="s">
        <v>157</v>
      </c>
      <c r="AH290" s="70" t="s">
        <v>150</v>
      </c>
    </row>
    <row r="291" spans="1:34" ht="36" hidden="1" customHeight="1" x14ac:dyDescent="0.2">
      <c r="A291" s="32">
        <v>286</v>
      </c>
      <c r="B291" s="46">
        <v>2</v>
      </c>
      <c r="C291" s="47" t="s">
        <v>2470</v>
      </c>
      <c r="D291" s="48" t="s">
        <v>2471</v>
      </c>
      <c r="E291" s="47" t="s">
        <v>2472</v>
      </c>
      <c r="F291" s="49" t="s">
        <v>2480</v>
      </c>
      <c r="G291" s="47" t="s">
        <v>725</v>
      </c>
      <c r="H291" s="47" t="s">
        <v>20</v>
      </c>
      <c r="I291" s="47" t="s">
        <v>12</v>
      </c>
      <c r="J291" s="50" t="s">
        <v>2532</v>
      </c>
      <c r="K291" s="50" t="s">
        <v>2533</v>
      </c>
      <c r="L291" s="50" t="s">
        <v>25</v>
      </c>
      <c r="M291" s="68">
        <v>80</v>
      </c>
      <c r="N291" s="68">
        <v>2023</v>
      </c>
      <c r="O291" s="68">
        <v>100</v>
      </c>
      <c r="P291" s="60"/>
      <c r="Q291" s="60"/>
      <c r="R291" s="60"/>
      <c r="S291" s="52"/>
      <c r="T291" s="68" t="s">
        <v>1232</v>
      </c>
      <c r="U291" s="68" t="s">
        <v>1817</v>
      </c>
      <c r="V291" s="68" t="s">
        <v>2101</v>
      </c>
      <c r="W291" s="52"/>
      <c r="X291" s="68" t="s">
        <v>565</v>
      </c>
      <c r="Y291" s="68" t="s">
        <v>158</v>
      </c>
      <c r="Z291" s="68">
        <v>85</v>
      </c>
      <c r="AA291" s="68">
        <v>90</v>
      </c>
      <c r="AB291" s="68">
        <v>95</v>
      </c>
      <c r="AC291" s="68">
        <v>100</v>
      </c>
      <c r="AD291" s="60"/>
      <c r="AE291" s="55"/>
      <c r="AF291" s="60"/>
      <c r="AG291" s="70" t="s">
        <v>157</v>
      </c>
      <c r="AH291" s="70" t="s">
        <v>150</v>
      </c>
    </row>
    <row r="292" spans="1:34" ht="36" hidden="1" customHeight="1" x14ac:dyDescent="0.2">
      <c r="A292" s="32">
        <v>287</v>
      </c>
      <c r="B292" s="46">
        <v>2</v>
      </c>
      <c r="C292" s="47" t="s">
        <v>2470</v>
      </c>
      <c r="D292" s="48" t="s">
        <v>2471</v>
      </c>
      <c r="E292" s="47" t="s">
        <v>2472</v>
      </c>
      <c r="F292" s="49" t="s">
        <v>2481</v>
      </c>
      <c r="G292" s="47" t="s">
        <v>727</v>
      </c>
      <c r="H292" s="47" t="s">
        <v>20</v>
      </c>
      <c r="I292" s="47" t="s">
        <v>12</v>
      </c>
      <c r="J292" s="50" t="s">
        <v>2534</v>
      </c>
      <c r="K292" s="50" t="s">
        <v>917</v>
      </c>
      <c r="L292" s="50" t="s">
        <v>25</v>
      </c>
      <c r="M292" s="72">
        <v>98</v>
      </c>
      <c r="N292" s="72">
        <v>2023</v>
      </c>
      <c r="O292" s="72">
        <v>100</v>
      </c>
      <c r="P292" s="60"/>
      <c r="Q292" s="60"/>
      <c r="R292" s="60"/>
      <c r="S292" s="52"/>
      <c r="T292" s="72" t="s">
        <v>1232</v>
      </c>
      <c r="U292" s="72" t="s">
        <v>1473</v>
      </c>
      <c r="V292" s="72" t="s">
        <v>1949</v>
      </c>
      <c r="W292" s="52"/>
      <c r="X292" s="72" t="s">
        <v>565</v>
      </c>
      <c r="Y292" s="72" t="s">
        <v>158</v>
      </c>
      <c r="Z292" s="72">
        <v>100</v>
      </c>
      <c r="AA292" s="72">
        <v>100</v>
      </c>
      <c r="AB292" s="72">
        <v>100</v>
      </c>
      <c r="AC292" s="72">
        <v>100</v>
      </c>
      <c r="AD292" s="60"/>
      <c r="AE292" s="55"/>
      <c r="AF292" s="60"/>
      <c r="AG292" s="70" t="s">
        <v>157</v>
      </c>
      <c r="AH292" s="70" t="s">
        <v>150</v>
      </c>
    </row>
    <row r="293" spans="1:34" ht="36" hidden="1" customHeight="1" x14ac:dyDescent="0.2">
      <c r="A293" s="32">
        <v>288</v>
      </c>
      <c r="B293" s="46">
        <v>2</v>
      </c>
      <c r="C293" s="47" t="s">
        <v>2470</v>
      </c>
      <c r="D293" s="48" t="s">
        <v>2471</v>
      </c>
      <c r="E293" s="47" t="s">
        <v>2472</v>
      </c>
      <c r="F293" s="49" t="s">
        <v>2481</v>
      </c>
      <c r="G293" s="47" t="s">
        <v>727</v>
      </c>
      <c r="H293" s="47" t="s">
        <v>20</v>
      </c>
      <c r="I293" s="47" t="s">
        <v>12</v>
      </c>
      <c r="J293" s="50" t="s">
        <v>2535</v>
      </c>
      <c r="K293" s="50" t="s">
        <v>918</v>
      </c>
      <c r="L293" s="50" t="s">
        <v>25</v>
      </c>
      <c r="M293" s="72">
        <v>94.46</v>
      </c>
      <c r="N293" s="72">
        <v>2023</v>
      </c>
      <c r="O293" s="72">
        <v>100</v>
      </c>
      <c r="P293" s="60"/>
      <c r="Q293" s="60"/>
      <c r="R293" s="60"/>
      <c r="S293" s="52"/>
      <c r="T293" s="72" t="s">
        <v>324</v>
      </c>
      <c r="U293" s="72" t="s">
        <v>1474</v>
      </c>
      <c r="V293" s="72" t="s">
        <v>1950</v>
      </c>
      <c r="W293" s="52"/>
      <c r="X293" s="72" t="s">
        <v>565</v>
      </c>
      <c r="Y293" s="72" t="s">
        <v>158</v>
      </c>
      <c r="Z293" s="72">
        <v>94.4</v>
      </c>
      <c r="AA293" s="72">
        <v>96</v>
      </c>
      <c r="AB293" s="72">
        <v>98</v>
      </c>
      <c r="AC293" s="72">
        <v>100</v>
      </c>
      <c r="AD293" s="60"/>
      <c r="AE293" s="55"/>
      <c r="AF293" s="60"/>
      <c r="AG293" s="70" t="s">
        <v>157</v>
      </c>
      <c r="AH293" s="70" t="s">
        <v>150</v>
      </c>
    </row>
    <row r="294" spans="1:34" ht="36" hidden="1" customHeight="1" x14ac:dyDescent="0.2">
      <c r="A294" s="32">
        <v>289</v>
      </c>
      <c r="B294" s="46">
        <v>2</v>
      </c>
      <c r="C294" s="47" t="s">
        <v>2470</v>
      </c>
      <c r="D294" s="48" t="s">
        <v>2471</v>
      </c>
      <c r="E294" s="47" t="s">
        <v>2472</v>
      </c>
      <c r="F294" s="49" t="s">
        <v>2481</v>
      </c>
      <c r="G294" s="47" t="s">
        <v>727</v>
      </c>
      <c r="H294" s="47" t="s">
        <v>20</v>
      </c>
      <c r="I294" s="47" t="s">
        <v>12</v>
      </c>
      <c r="J294" s="50" t="s">
        <v>2536</v>
      </c>
      <c r="K294" s="50" t="s">
        <v>2537</v>
      </c>
      <c r="L294" s="50" t="s">
        <v>25</v>
      </c>
      <c r="M294" s="68" t="s">
        <v>150</v>
      </c>
      <c r="N294" s="68" t="s">
        <v>150</v>
      </c>
      <c r="O294" s="68">
        <v>100</v>
      </c>
      <c r="P294" s="60"/>
      <c r="Q294" s="60"/>
      <c r="R294" s="60"/>
      <c r="S294" s="52"/>
      <c r="T294" s="72" t="s">
        <v>1233</v>
      </c>
      <c r="U294" s="72" t="s">
        <v>1475</v>
      </c>
      <c r="V294" s="72" t="s">
        <v>1951</v>
      </c>
      <c r="W294" s="52"/>
      <c r="X294" s="72" t="s">
        <v>565</v>
      </c>
      <c r="Y294" s="72" t="s">
        <v>168</v>
      </c>
      <c r="Z294" s="72">
        <v>0</v>
      </c>
      <c r="AA294" s="72">
        <v>19</v>
      </c>
      <c r="AB294" s="72">
        <v>30</v>
      </c>
      <c r="AC294" s="72">
        <v>51</v>
      </c>
      <c r="AD294" s="60"/>
      <c r="AE294" s="55"/>
      <c r="AF294" s="60"/>
      <c r="AG294" s="70" t="s">
        <v>157</v>
      </c>
      <c r="AH294" s="70" t="s">
        <v>150</v>
      </c>
    </row>
    <row r="295" spans="1:34" ht="36" hidden="1" customHeight="1" x14ac:dyDescent="0.2">
      <c r="A295" s="32">
        <v>290</v>
      </c>
      <c r="B295" s="46">
        <v>2</v>
      </c>
      <c r="C295" s="47" t="s">
        <v>2470</v>
      </c>
      <c r="D295" s="48" t="s">
        <v>2471</v>
      </c>
      <c r="E295" s="47" t="s">
        <v>2472</v>
      </c>
      <c r="F295" s="49" t="s">
        <v>2481</v>
      </c>
      <c r="G295" s="47" t="s">
        <v>727</v>
      </c>
      <c r="H295" s="47" t="s">
        <v>20</v>
      </c>
      <c r="I295" s="47" t="s">
        <v>12</v>
      </c>
      <c r="J295" s="50" t="s">
        <v>2538</v>
      </c>
      <c r="K295" s="50" t="s">
        <v>919</v>
      </c>
      <c r="L295" s="50" t="s">
        <v>25</v>
      </c>
      <c r="M295" s="68" t="s">
        <v>150</v>
      </c>
      <c r="N295" s="68" t="s">
        <v>150</v>
      </c>
      <c r="O295" s="72">
        <v>100</v>
      </c>
      <c r="P295" s="60"/>
      <c r="Q295" s="60"/>
      <c r="R295" s="60"/>
      <c r="S295" s="52"/>
      <c r="T295" s="72" t="s">
        <v>324</v>
      </c>
      <c r="U295" s="72" t="s">
        <v>1476</v>
      </c>
      <c r="V295" s="72" t="s">
        <v>1950</v>
      </c>
      <c r="W295" s="52"/>
      <c r="X295" s="72" t="s">
        <v>565</v>
      </c>
      <c r="Y295" s="72" t="s">
        <v>151</v>
      </c>
      <c r="Z295" s="68">
        <v>100</v>
      </c>
      <c r="AA295" s="68">
        <v>100</v>
      </c>
      <c r="AB295" s="68">
        <v>100</v>
      </c>
      <c r="AC295" s="68">
        <v>100</v>
      </c>
      <c r="AD295" s="60"/>
      <c r="AE295" s="55"/>
      <c r="AF295" s="60"/>
      <c r="AG295" s="70" t="s">
        <v>157</v>
      </c>
      <c r="AH295" s="70" t="s">
        <v>150</v>
      </c>
    </row>
    <row r="296" spans="1:34" ht="36" hidden="1" customHeight="1" x14ac:dyDescent="0.2">
      <c r="A296" s="32">
        <v>291</v>
      </c>
      <c r="B296" s="46">
        <v>2</v>
      </c>
      <c r="C296" s="47" t="s">
        <v>2470</v>
      </c>
      <c r="D296" s="48" t="s">
        <v>2471</v>
      </c>
      <c r="E296" s="47" t="s">
        <v>2472</v>
      </c>
      <c r="F296" s="49" t="s">
        <v>2481</v>
      </c>
      <c r="G296" s="47" t="s">
        <v>727</v>
      </c>
      <c r="H296" s="47" t="s">
        <v>20</v>
      </c>
      <c r="I296" s="47" t="s">
        <v>12</v>
      </c>
      <c r="J296" s="50" t="s">
        <v>2539</v>
      </c>
      <c r="K296" s="50" t="s">
        <v>2540</v>
      </c>
      <c r="L296" s="50" t="s">
        <v>25</v>
      </c>
      <c r="M296" s="72">
        <v>19</v>
      </c>
      <c r="N296" s="72">
        <v>2023</v>
      </c>
      <c r="O296" s="72">
        <v>100</v>
      </c>
      <c r="P296" s="60"/>
      <c r="Q296" s="60"/>
      <c r="R296" s="60"/>
      <c r="S296" s="52"/>
      <c r="T296" s="72" t="s">
        <v>324</v>
      </c>
      <c r="U296" s="72" t="s">
        <v>1477</v>
      </c>
      <c r="V296" s="72" t="s">
        <v>1952</v>
      </c>
      <c r="W296" s="52"/>
      <c r="X296" s="72" t="s">
        <v>565</v>
      </c>
      <c r="Y296" s="72" t="s">
        <v>158</v>
      </c>
      <c r="Z296" s="72">
        <v>34</v>
      </c>
      <c r="AA296" s="72">
        <v>75</v>
      </c>
      <c r="AB296" s="72">
        <v>87</v>
      </c>
      <c r="AC296" s="72">
        <v>100</v>
      </c>
      <c r="AD296" s="60"/>
      <c r="AE296" s="55"/>
      <c r="AF296" s="60"/>
      <c r="AG296" s="70" t="s">
        <v>157</v>
      </c>
      <c r="AH296" s="70" t="s">
        <v>150</v>
      </c>
    </row>
    <row r="297" spans="1:34" ht="36" hidden="1" customHeight="1" x14ac:dyDescent="0.2">
      <c r="A297" s="32">
        <v>292</v>
      </c>
      <c r="B297" s="46">
        <v>2</v>
      </c>
      <c r="C297" s="47" t="s">
        <v>2470</v>
      </c>
      <c r="D297" s="48" t="s">
        <v>2541</v>
      </c>
      <c r="E297" s="47" t="s">
        <v>2542</v>
      </c>
      <c r="F297" s="49"/>
      <c r="G297" s="47" t="s">
        <v>3101</v>
      </c>
      <c r="H297" s="47" t="s">
        <v>13</v>
      </c>
      <c r="I297" s="47" t="s">
        <v>377</v>
      </c>
      <c r="J297" s="50" t="s">
        <v>2543</v>
      </c>
      <c r="K297" s="50" t="s">
        <v>378</v>
      </c>
      <c r="L297" s="50" t="s">
        <v>25</v>
      </c>
      <c r="M297" s="75">
        <v>97</v>
      </c>
      <c r="N297" s="68">
        <v>2023</v>
      </c>
      <c r="O297" s="68">
        <v>97</v>
      </c>
      <c r="P297" s="47"/>
      <c r="Q297" s="47"/>
      <c r="R297" s="47"/>
      <c r="S297" s="52"/>
      <c r="T297" s="68" t="s">
        <v>153</v>
      </c>
      <c r="U297" s="68" t="s">
        <v>379</v>
      </c>
      <c r="V297" s="68" t="s">
        <v>380</v>
      </c>
      <c r="W297" s="52"/>
      <c r="X297" s="72" t="s">
        <v>377</v>
      </c>
      <c r="Y297" s="68" t="s">
        <v>151</v>
      </c>
      <c r="Z297" s="68">
        <v>98</v>
      </c>
      <c r="AA297" s="68">
        <v>98</v>
      </c>
      <c r="AB297" s="68">
        <v>98</v>
      </c>
      <c r="AC297" s="68">
        <v>98</v>
      </c>
      <c r="AD297" s="55"/>
      <c r="AE297" s="55"/>
      <c r="AF297" s="47"/>
      <c r="AG297" s="70" t="s">
        <v>157</v>
      </c>
      <c r="AH297" s="70" t="s">
        <v>150</v>
      </c>
    </row>
    <row r="298" spans="1:34" ht="36" hidden="1" customHeight="1" x14ac:dyDescent="0.2">
      <c r="A298" s="32">
        <v>293</v>
      </c>
      <c r="B298" s="46">
        <v>2</v>
      </c>
      <c r="C298" s="47" t="s">
        <v>2470</v>
      </c>
      <c r="D298" s="48" t="s">
        <v>2541</v>
      </c>
      <c r="E298" s="47" t="s">
        <v>2542</v>
      </c>
      <c r="F298" s="49"/>
      <c r="G298" s="47" t="s">
        <v>3101</v>
      </c>
      <c r="H298" s="47" t="s">
        <v>13</v>
      </c>
      <c r="I298" s="47" t="s">
        <v>377</v>
      </c>
      <c r="J298" s="50" t="s">
        <v>2544</v>
      </c>
      <c r="K298" s="50" t="s">
        <v>2545</v>
      </c>
      <c r="L298" s="50" t="s">
        <v>24</v>
      </c>
      <c r="M298" s="67">
        <v>74481</v>
      </c>
      <c r="N298" s="68">
        <v>2023</v>
      </c>
      <c r="O298" s="67">
        <v>75281</v>
      </c>
      <c r="P298" s="73"/>
      <c r="Q298" s="73"/>
      <c r="R298" s="73"/>
      <c r="S298" s="52"/>
      <c r="T298" s="68" t="s">
        <v>175</v>
      </c>
      <c r="U298" s="68" t="s">
        <v>381</v>
      </c>
      <c r="V298" s="68" t="s">
        <v>382</v>
      </c>
      <c r="W298" s="52"/>
      <c r="X298" s="72" t="s">
        <v>377</v>
      </c>
      <c r="Y298" s="68" t="s">
        <v>158</v>
      </c>
      <c r="Z298" s="68">
        <v>60474</v>
      </c>
      <c r="AA298" s="68">
        <v>65316</v>
      </c>
      <c r="AB298" s="68">
        <v>70158</v>
      </c>
      <c r="AC298" s="68">
        <v>75281</v>
      </c>
      <c r="AD298" s="55"/>
      <c r="AE298" s="55"/>
      <c r="AF298" s="47" t="s">
        <v>383</v>
      </c>
      <c r="AG298" s="70" t="s">
        <v>157</v>
      </c>
      <c r="AH298" s="70" t="s">
        <v>150</v>
      </c>
    </row>
    <row r="299" spans="1:34" ht="36" hidden="1" customHeight="1" x14ac:dyDescent="0.2">
      <c r="A299" s="32">
        <v>294</v>
      </c>
      <c r="B299" s="46">
        <v>2</v>
      </c>
      <c r="C299" s="47" t="s">
        <v>2470</v>
      </c>
      <c r="D299" s="48" t="s">
        <v>2541</v>
      </c>
      <c r="E299" s="47" t="s">
        <v>2542</v>
      </c>
      <c r="F299" s="49"/>
      <c r="G299" s="47" t="s">
        <v>3101</v>
      </c>
      <c r="H299" s="47" t="s">
        <v>13</v>
      </c>
      <c r="I299" s="47" t="s">
        <v>377</v>
      </c>
      <c r="J299" s="50" t="s">
        <v>2546</v>
      </c>
      <c r="K299" s="50" t="s">
        <v>2547</v>
      </c>
      <c r="L299" s="50" t="s">
        <v>24</v>
      </c>
      <c r="M299" s="67" t="s">
        <v>150</v>
      </c>
      <c r="N299" s="68" t="s">
        <v>150</v>
      </c>
      <c r="O299" s="67">
        <v>25000</v>
      </c>
      <c r="P299" s="73"/>
      <c r="Q299" s="73"/>
      <c r="R299" s="73"/>
      <c r="S299" s="52"/>
      <c r="T299" s="68" t="s">
        <v>175</v>
      </c>
      <c r="U299" s="68" t="s">
        <v>384</v>
      </c>
      <c r="V299" s="68" t="s">
        <v>385</v>
      </c>
      <c r="W299" s="52"/>
      <c r="X299" s="72" t="s">
        <v>377</v>
      </c>
      <c r="Y299" s="68" t="s">
        <v>168</v>
      </c>
      <c r="Z299" s="68">
        <v>2000</v>
      </c>
      <c r="AA299" s="68">
        <v>5000</v>
      </c>
      <c r="AB299" s="68">
        <v>9000</v>
      </c>
      <c r="AC299" s="68">
        <v>9000</v>
      </c>
      <c r="AD299" s="55"/>
      <c r="AE299" s="55"/>
      <c r="AF299" s="47" t="s">
        <v>386</v>
      </c>
      <c r="AG299" s="70" t="s">
        <v>157</v>
      </c>
      <c r="AH299" s="70" t="s">
        <v>150</v>
      </c>
    </row>
    <row r="300" spans="1:34" ht="36" hidden="1" customHeight="1" x14ac:dyDescent="0.2">
      <c r="A300" s="32">
        <v>295</v>
      </c>
      <c r="B300" s="46">
        <v>2</v>
      </c>
      <c r="C300" s="47" t="s">
        <v>2470</v>
      </c>
      <c r="D300" s="48" t="s">
        <v>2541</v>
      </c>
      <c r="E300" s="47" t="s">
        <v>2542</v>
      </c>
      <c r="F300" s="49"/>
      <c r="G300" s="47" t="s">
        <v>3101</v>
      </c>
      <c r="H300" s="47" t="s">
        <v>13</v>
      </c>
      <c r="I300" s="47" t="s">
        <v>377</v>
      </c>
      <c r="J300" s="50" t="s">
        <v>2548</v>
      </c>
      <c r="K300" s="50" t="s">
        <v>387</v>
      </c>
      <c r="L300" s="50" t="s">
        <v>24</v>
      </c>
      <c r="M300" s="75">
        <v>524</v>
      </c>
      <c r="N300" s="68">
        <v>2023</v>
      </c>
      <c r="O300" s="67">
        <v>524</v>
      </c>
      <c r="P300" s="73"/>
      <c r="Q300" s="73"/>
      <c r="R300" s="73"/>
      <c r="S300" s="52"/>
      <c r="T300" s="68" t="s">
        <v>389</v>
      </c>
      <c r="U300" s="68" t="s">
        <v>388</v>
      </c>
      <c r="V300" s="68" t="s">
        <v>390</v>
      </c>
      <c r="W300" s="52"/>
      <c r="X300" s="72" t="s">
        <v>377</v>
      </c>
      <c r="Y300" s="68" t="s">
        <v>168</v>
      </c>
      <c r="Z300" s="68">
        <v>100</v>
      </c>
      <c r="AA300" s="68">
        <v>170</v>
      </c>
      <c r="AB300" s="68">
        <v>170</v>
      </c>
      <c r="AC300" s="68">
        <v>84</v>
      </c>
      <c r="AD300" s="55"/>
      <c r="AE300" s="55"/>
      <c r="AF300" s="47"/>
      <c r="AG300" s="70" t="s">
        <v>157</v>
      </c>
      <c r="AH300" s="70" t="s">
        <v>150</v>
      </c>
    </row>
    <row r="301" spans="1:34" ht="36" hidden="1" customHeight="1" x14ac:dyDescent="0.2">
      <c r="A301" s="32">
        <v>296</v>
      </c>
      <c r="B301" s="46">
        <v>2</v>
      </c>
      <c r="C301" s="47" t="s">
        <v>2470</v>
      </c>
      <c r="D301" s="48" t="s">
        <v>2541</v>
      </c>
      <c r="E301" s="47" t="s">
        <v>2542</v>
      </c>
      <c r="F301" s="49"/>
      <c r="G301" s="47" t="s">
        <v>3101</v>
      </c>
      <c r="H301" s="47" t="s">
        <v>13</v>
      </c>
      <c r="I301" s="47" t="s">
        <v>377</v>
      </c>
      <c r="J301" s="50" t="s">
        <v>2549</v>
      </c>
      <c r="K301" s="50" t="s">
        <v>391</v>
      </c>
      <c r="L301" s="50" t="s">
        <v>24</v>
      </c>
      <c r="M301" s="67">
        <v>35304</v>
      </c>
      <c r="N301" s="68">
        <v>2023</v>
      </c>
      <c r="O301" s="67">
        <v>35500</v>
      </c>
      <c r="P301" s="73"/>
      <c r="Q301" s="73"/>
      <c r="R301" s="73"/>
      <c r="S301" s="52"/>
      <c r="T301" s="68" t="s">
        <v>175</v>
      </c>
      <c r="U301" s="68" t="s">
        <v>392</v>
      </c>
      <c r="V301" s="68" t="s">
        <v>393</v>
      </c>
      <c r="W301" s="52"/>
      <c r="X301" s="72" t="s">
        <v>377</v>
      </c>
      <c r="Y301" s="68" t="s">
        <v>168</v>
      </c>
      <c r="Z301" s="68">
        <v>7454</v>
      </c>
      <c r="AA301" s="68">
        <v>9349</v>
      </c>
      <c r="AB301" s="68">
        <v>9349</v>
      </c>
      <c r="AC301" s="68">
        <v>9348</v>
      </c>
      <c r="AD301" s="55"/>
      <c r="AE301" s="55"/>
      <c r="AF301" s="47" t="s">
        <v>394</v>
      </c>
      <c r="AG301" s="70" t="s">
        <v>157</v>
      </c>
      <c r="AH301" s="70" t="s">
        <v>150</v>
      </c>
    </row>
    <row r="302" spans="1:34" ht="36" hidden="1" customHeight="1" x14ac:dyDescent="0.2">
      <c r="A302" s="32">
        <v>297</v>
      </c>
      <c r="B302" s="46">
        <v>2</v>
      </c>
      <c r="C302" s="47" t="s">
        <v>2470</v>
      </c>
      <c r="D302" s="48" t="s">
        <v>2541</v>
      </c>
      <c r="E302" s="47" t="s">
        <v>2542</v>
      </c>
      <c r="F302" s="49"/>
      <c r="G302" s="47" t="s">
        <v>3101</v>
      </c>
      <c r="H302" s="47" t="s">
        <v>13</v>
      </c>
      <c r="I302" s="47" t="s">
        <v>377</v>
      </c>
      <c r="J302" s="50" t="s">
        <v>2550</v>
      </c>
      <c r="K302" s="50" t="s">
        <v>395</v>
      </c>
      <c r="L302" s="50" t="s">
        <v>25</v>
      </c>
      <c r="M302" s="74">
        <v>22.05</v>
      </c>
      <c r="N302" s="68">
        <v>2023</v>
      </c>
      <c r="O302" s="68">
        <v>15.35</v>
      </c>
      <c r="P302" s="47"/>
      <c r="Q302" s="47"/>
      <c r="R302" s="47"/>
      <c r="S302" s="52"/>
      <c r="T302" s="68" t="s">
        <v>175</v>
      </c>
      <c r="U302" s="68" t="s">
        <v>396</v>
      </c>
      <c r="V302" s="68" t="s">
        <v>397</v>
      </c>
      <c r="W302" s="52"/>
      <c r="X302" s="68" t="s">
        <v>377</v>
      </c>
      <c r="Y302" s="68" t="s">
        <v>158</v>
      </c>
      <c r="Z302" s="68">
        <v>20.85</v>
      </c>
      <c r="AA302" s="68">
        <v>18.850000000000001</v>
      </c>
      <c r="AB302" s="68">
        <v>16.850000000000001</v>
      </c>
      <c r="AC302" s="68">
        <v>15.35</v>
      </c>
      <c r="AD302" s="55"/>
      <c r="AE302" s="55"/>
      <c r="AF302" s="47" t="s">
        <v>398</v>
      </c>
      <c r="AG302" s="70" t="s">
        <v>157</v>
      </c>
      <c r="AH302" s="70" t="s">
        <v>399</v>
      </c>
    </row>
    <row r="303" spans="1:34" ht="36" hidden="1" customHeight="1" x14ac:dyDescent="0.2">
      <c r="A303" s="32">
        <v>298</v>
      </c>
      <c r="B303" s="46">
        <v>2</v>
      </c>
      <c r="C303" s="47" t="s">
        <v>2470</v>
      </c>
      <c r="D303" s="48" t="s">
        <v>2541</v>
      </c>
      <c r="E303" s="47" t="s">
        <v>2542</v>
      </c>
      <c r="F303" s="49" t="s">
        <v>2543</v>
      </c>
      <c r="G303" s="47" t="s">
        <v>738</v>
      </c>
      <c r="H303" s="47" t="s">
        <v>20</v>
      </c>
      <c r="I303" s="47" t="s">
        <v>377</v>
      </c>
      <c r="J303" s="50" t="s">
        <v>2551</v>
      </c>
      <c r="K303" s="50" t="s">
        <v>2552</v>
      </c>
      <c r="L303" s="50" t="s">
        <v>24</v>
      </c>
      <c r="M303" s="68">
        <v>21</v>
      </c>
      <c r="N303" s="68">
        <v>2023</v>
      </c>
      <c r="O303" s="68">
        <v>21</v>
      </c>
      <c r="P303" s="60"/>
      <c r="Q303" s="60"/>
      <c r="R303" s="60"/>
      <c r="S303" s="52"/>
      <c r="T303" s="68" t="s">
        <v>175</v>
      </c>
      <c r="U303" s="68" t="s">
        <v>1536</v>
      </c>
      <c r="V303" s="68" t="s">
        <v>1978</v>
      </c>
      <c r="W303" s="52"/>
      <c r="X303" s="68" t="s">
        <v>377</v>
      </c>
      <c r="Y303" s="68" t="s">
        <v>151</v>
      </c>
      <c r="Z303" s="68">
        <v>21</v>
      </c>
      <c r="AA303" s="68">
        <v>21</v>
      </c>
      <c r="AB303" s="68">
        <v>21</v>
      </c>
      <c r="AC303" s="68">
        <v>21</v>
      </c>
      <c r="AD303" s="60"/>
      <c r="AE303" s="55"/>
      <c r="AF303" s="60"/>
      <c r="AG303" s="70" t="s">
        <v>157</v>
      </c>
      <c r="AH303" s="70" t="s">
        <v>150</v>
      </c>
    </row>
    <row r="304" spans="1:34" ht="36" hidden="1" customHeight="1" x14ac:dyDescent="0.2">
      <c r="A304" s="32">
        <v>299</v>
      </c>
      <c r="B304" s="46">
        <v>2</v>
      </c>
      <c r="C304" s="47" t="s">
        <v>2470</v>
      </c>
      <c r="D304" s="48" t="s">
        <v>2541</v>
      </c>
      <c r="E304" s="47" t="s">
        <v>2542</v>
      </c>
      <c r="F304" s="49" t="s">
        <v>2543</v>
      </c>
      <c r="G304" s="47" t="s">
        <v>738</v>
      </c>
      <c r="H304" s="47" t="s">
        <v>20</v>
      </c>
      <c r="I304" s="47" t="s">
        <v>377</v>
      </c>
      <c r="J304" s="50" t="s">
        <v>2553</v>
      </c>
      <c r="K304" s="50" t="s">
        <v>954</v>
      </c>
      <c r="L304" s="50" t="s">
        <v>25</v>
      </c>
      <c r="M304" s="68" t="s">
        <v>150</v>
      </c>
      <c r="N304" s="68" t="s">
        <v>150</v>
      </c>
      <c r="O304" s="68">
        <v>100</v>
      </c>
      <c r="P304" s="60"/>
      <c r="Q304" s="60"/>
      <c r="R304" s="60"/>
      <c r="S304" s="52"/>
      <c r="T304" s="68" t="s">
        <v>153</v>
      </c>
      <c r="U304" s="68" t="s">
        <v>1537</v>
      </c>
      <c r="V304" s="68" t="s">
        <v>1978</v>
      </c>
      <c r="W304" s="52"/>
      <c r="X304" s="68" t="s">
        <v>377</v>
      </c>
      <c r="Y304" s="68" t="s">
        <v>158</v>
      </c>
      <c r="Z304" s="68">
        <v>10</v>
      </c>
      <c r="AA304" s="68">
        <v>30</v>
      </c>
      <c r="AB304" s="68">
        <v>70</v>
      </c>
      <c r="AC304" s="68">
        <v>100</v>
      </c>
      <c r="AD304" s="60"/>
      <c r="AE304" s="55"/>
      <c r="AF304" s="60"/>
      <c r="AG304" s="70" t="s">
        <v>157</v>
      </c>
      <c r="AH304" s="70" t="s">
        <v>150</v>
      </c>
    </row>
    <row r="305" spans="1:34" ht="36" hidden="1" customHeight="1" x14ac:dyDescent="0.2">
      <c r="A305" s="32">
        <v>300</v>
      </c>
      <c r="B305" s="46">
        <v>2</v>
      </c>
      <c r="C305" s="47" t="s">
        <v>2470</v>
      </c>
      <c r="D305" s="48" t="s">
        <v>2541</v>
      </c>
      <c r="E305" s="47" t="s">
        <v>2542</v>
      </c>
      <c r="F305" s="49" t="s">
        <v>2543</v>
      </c>
      <c r="G305" s="47" t="s">
        <v>738</v>
      </c>
      <c r="H305" s="47" t="s">
        <v>20</v>
      </c>
      <c r="I305" s="47" t="s">
        <v>377</v>
      </c>
      <c r="J305" s="50" t="s">
        <v>2554</v>
      </c>
      <c r="K305" s="50" t="s">
        <v>955</v>
      </c>
      <c r="L305" s="50" t="s">
        <v>24</v>
      </c>
      <c r="M305" s="67">
        <v>69158</v>
      </c>
      <c r="N305" s="68">
        <v>2023</v>
      </c>
      <c r="O305" s="67">
        <v>64000</v>
      </c>
      <c r="P305" s="60"/>
      <c r="Q305" s="60"/>
      <c r="R305" s="60"/>
      <c r="S305" s="52"/>
      <c r="T305" s="68" t="s">
        <v>175</v>
      </c>
      <c r="U305" s="68" t="s">
        <v>1538</v>
      </c>
      <c r="V305" s="68" t="s">
        <v>1978</v>
      </c>
      <c r="W305" s="52"/>
      <c r="X305" s="68" t="s">
        <v>377</v>
      </c>
      <c r="Y305" s="68" t="s">
        <v>158</v>
      </c>
      <c r="Z305" s="67">
        <v>30200</v>
      </c>
      <c r="AA305" s="67">
        <v>40000</v>
      </c>
      <c r="AB305" s="67">
        <v>50000</v>
      </c>
      <c r="AC305" s="67">
        <v>64000</v>
      </c>
      <c r="AD305" s="60"/>
      <c r="AE305" s="55"/>
      <c r="AF305" s="60"/>
      <c r="AG305" s="70" t="s">
        <v>157</v>
      </c>
      <c r="AH305" s="70" t="s">
        <v>150</v>
      </c>
    </row>
    <row r="306" spans="1:34" ht="36" hidden="1" customHeight="1" x14ac:dyDescent="0.2">
      <c r="A306" s="32">
        <v>301</v>
      </c>
      <c r="B306" s="46">
        <v>2</v>
      </c>
      <c r="C306" s="47" t="s">
        <v>2470</v>
      </c>
      <c r="D306" s="48" t="s">
        <v>2541</v>
      </c>
      <c r="E306" s="47" t="s">
        <v>2542</v>
      </c>
      <c r="F306" s="49" t="s">
        <v>2543</v>
      </c>
      <c r="G306" s="47" t="s">
        <v>738</v>
      </c>
      <c r="H306" s="47" t="s">
        <v>20</v>
      </c>
      <c r="I306" s="47" t="s">
        <v>377</v>
      </c>
      <c r="J306" s="50" t="s">
        <v>2555</v>
      </c>
      <c r="K306" s="50" t="s">
        <v>956</v>
      </c>
      <c r="L306" s="50" t="s">
        <v>24</v>
      </c>
      <c r="M306" s="67">
        <v>36000</v>
      </c>
      <c r="N306" s="68">
        <v>2023</v>
      </c>
      <c r="O306" s="67">
        <v>38000</v>
      </c>
      <c r="P306" s="60"/>
      <c r="Q306" s="60"/>
      <c r="R306" s="60"/>
      <c r="S306" s="52"/>
      <c r="T306" s="68" t="s">
        <v>175</v>
      </c>
      <c r="U306" s="68" t="s">
        <v>1539</v>
      </c>
      <c r="V306" s="68" t="s">
        <v>1978</v>
      </c>
      <c r="W306" s="52"/>
      <c r="X306" s="68" t="s">
        <v>377</v>
      </c>
      <c r="Y306" s="68" t="s">
        <v>168</v>
      </c>
      <c r="Z306" s="67">
        <v>8000</v>
      </c>
      <c r="AA306" s="67">
        <v>9700</v>
      </c>
      <c r="AB306" s="67">
        <v>10200</v>
      </c>
      <c r="AC306" s="67">
        <v>10100</v>
      </c>
      <c r="AD306" s="60"/>
      <c r="AE306" s="55"/>
      <c r="AF306" s="60"/>
      <c r="AG306" s="70" t="s">
        <v>157</v>
      </c>
      <c r="AH306" s="70" t="s">
        <v>150</v>
      </c>
    </row>
    <row r="307" spans="1:34" ht="36" hidden="1" customHeight="1" x14ac:dyDescent="0.2">
      <c r="A307" s="32">
        <v>302</v>
      </c>
      <c r="B307" s="46">
        <v>2</v>
      </c>
      <c r="C307" s="47" t="s">
        <v>2470</v>
      </c>
      <c r="D307" s="48" t="s">
        <v>2541</v>
      </c>
      <c r="E307" s="47" t="s">
        <v>2542</v>
      </c>
      <c r="F307" s="49" t="s">
        <v>2543</v>
      </c>
      <c r="G307" s="47" t="s">
        <v>738</v>
      </c>
      <c r="H307" s="47" t="s">
        <v>20</v>
      </c>
      <c r="I307" s="47" t="s">
        <v>377</v>
      </c>
      <c r="J307" s="50" t="s">
        <v>2556</v>
      </c>
      <c r="K307" s="50" t="s">
        <v>957</v>
      </c>
      <c r="L307" s="50" t="s">
        <v>24</v>
      </c>
      <c r="M307" s="68" t="s">
        <v>150</v>
      </c>
      <c r="N307" s="68" t="s">
        <v>150</v>
      </c>
      <c r="O307" s="67">
        <v>20100</v>
      </c>
      <c r="P307" s="60"/>
      <c r="Q307" s="60"/>
      <c r="R307" s="60"/>
      <c r="S307" s="52"/>
      <c r="T307" s="68" t="s">
        <v>175</v>
      </c>
      <c r="U307" s="68" t="s">
        <v>1540</v>
      </c>
      <c r="V307" s="68" t="s">
        <v>1978</v>
      </c>
      <c r="W307" s="52"/>
      <c r="X307" s="68" t="s">
        <v>377</v>
      </c>
      <c r="Y307" s="68" t="s">
        <v>168</v>
      </c>
      <c r="Z307" s="67">
        <v>1500</v>
      </c>
      <c r="AA307" s="67">
        <v>6000</v>
      </c>
      <c r="AB307" s="67">
        <v>6300</v>
      </c>
      <c r="AC307" s="67">
        <v>6300</v>
      </c>
      <c r="AD307" s="60"/>
      <c r="AE307" s="55"/>
      <c r="AF307" s="60"/>
      <c r="AG307" s="70" t="s">
        <v>157</v>
      </c>
      <c r="AH307" s="70" t="s">
        <v>150</v>
      </c>
    </row>
    <row r="308" spans="1:34" ht="36" hidden="1" customHeight="1" x14ac:dyDescent="0.2">
      <c r="A308" s="32">
        <v>303</v>
      </c>
      <c r="B308" s="46">
        <v>2</v>
      </c>
      <c r="C308" s="47" t="s">
        <v>2470</v>
      </c>
      <c r="D308" s="48" t="s">
        <v>2541</v>
      </c>
      <c r="E308" s="47" t="s">
        <v>2542</v>
      </c>
      <c r="F308" s="49" t="s">
        <v>2543</v>
      </c>
      <c r="G308" s="47" t="s">
        <v>738</v>
      </c>
      <c r="H308" s="47" t="s">
        <v>20</v>
      </c>
      <c r="I308" s="47" t="s">
        <v>377</v>
      </c>
      <c r="J308" s="50" t="s">
        <v>2557</v>
      </c>
      <c r="K308" s="50" t="s">
        <v>1188</v>
      </c>
      <c r="L308" s="50" t="s">
        <v>24</v>
      </c>
      <c r="M308" s="68" t="s">
        <v>150</v>
      </c>
      <c r="N308" s="68" t="s">
        <v>150</v>
      </c>
      <c r="O308" s="68">
        <v>1</v>
      </c>
      <c r="P308" s="60"/>
      <c r="Q308" s="60"/>
      <c r="R308" s="60"/>
      <c r="S308" s="52"/>
      <c r="T308" s="68" t="s">
        <v>175</v>
      </c>
      <c r="U308" s="68" t="s">
        <v>1831</v>
      </c>
      <c r="V308" s="68" t="s">
        <v>1978</v>
      </c>
      <c r="W308" s="52"/>
      <c r="X308" s="68" t="s">
        <v>377</v>
      </c>
      <c r="Y308" s="68" t="s">
        <v>151</v>
      </c>
      <c r="Z308" s="68">
        <v>1</v>
      </c>
      <c r="AA308" s="68">
        <v>1</v>
      </c>
      <c r="AB308" s="68">
        <v>1</v>
      </c>
      <c r="AC308" s="68">
        <v>1</v>
      </c>
      <c r="AD308" s="60"/>
      <c r="AE308" s="55"/>
      <c r="AF308" s="60"/>
      <c r="AG308" s="70" t="s">
        <v>2131</v>
      </c>
      <c r="AH308" s="70" t="s">
        <v>150</v>
      </c>
    </row>
    <row r="309" spans="1:34" ht="36" hidden="1" customHeight="1" x14ac:dyDescent="0.2">
      <c r="A309" s="32">
        <v>304</v>
      </c>
      <c r="B309" s="46">
        <v>2</v>
      </c>
      <c r="C309" s="47" t="s">
        <v>2470</v>
      </c>
      <c r="D309" s="48" t="s">
        <v>2541</v>
      </c>
      <c r="E309" s="47" t="s">
        <v>2542</v>
      </c>
      <c r="F309" s="49" t="s">
        <v>2544</v>
      </c>
      <c r="G309" s="47" t="s">
        <v>741</v>
      </c>
      <c r="H309" s="47" t="s">
        <v>20</v>
      </c>
      <c r="I309" s="47" t="s">
        <v>377</v>
      </c>
      <c r="J309" s="50" t="s">
        <v>2558</v>
      </c>
      <c r="K309" s="50" t="s">
        <v>967</v>
      </c>
      <c r="L309" s="50" t="s">
        <v>24</v>
      </c>
      <c r="M309" s="67">
        <v>55030</v>
      </c>
      <c r="N309" s="68">
        <v>2023</v>
      </c>
      <c r="O309" s="67">
        <v>60000</v>
      </c>
      <c r="P309" s="60"/>
      <c r="Q309" s="60"/>
      <c r="R309" s="60"/>
      <c r="S309" s="52"/>
      <c r="T309" s="68" t="s">
        <v>175</v>
      </c>
      <c r="U309" s="68" t="s">
        <v>1550</v>
      </c>
      <c r="V309" s="68" t="s">
        <v>1985</v>
      </c>
      <c r="W309" s="52"/>
      <c r="X309" s="68" t="s">
        <v>377</v>
      </c>
      <c r="Y309" s="68" t="s">
        <v>151</v>
      </c>
      <c r="Z309" s="67">
        <v>60000</v>
      </c>
      <c r="AA309" s="67">
        <v>60000</v>
      </c>
      <c r="AB309" s="67">
        <v>60000</v>
      </c>
      <c r="AC309" s="67">
        <v>60000</v>
      </c>
      <c r="AD309" s="60"/>
      <c r="AE309" s="55"/>
      <c r="AF309" s="60"/>
      <c r="AG309" s="70" t="s">
        <v>157</v>
      </c>
      <c r="AH309" s="70" t="s">
        <v>150</v>
      </c>
    </row>
    <row r="310" spans="1:34" ht="36" hidden="1" customHeight="1" x14ac:dyDescent="0.2">
      <c r="A310" s="32">
        <v>305</v>
      </c>
      <c r="B310" s="46">
        <v>2</v>
      </c>
      <c r="C310" s="47" t="s">
        <v>2470</v>
      </c>
      <c r="D310" s="48" t="s">
        <v>2541</v>
      </c>
      <c r="E310" s="47" t="s">
        <v>2542</v>
      </c>
      <c r="F310" s="49" t="s">
        <v>2544</v>
      </c>
      <c r="G310" s="47" t="s">
        <v>741</v>
      </c>
      <c r="H310" s="47" t="s">
        <v>20</v>
      </c>
      <c r="I310" s="47" t="s">
        <v>377</v>
      </c>
      <c r="J310" s="50" t="s">
        <v>2559</v>
      </c>
      <c r="K310" s="50" t="s">
        <v>968</v>
      </c>
      <c r="L310" s="50" t="s">
        <v>24</v>
      </c>
      <c r="M310" s="68">
        <v>3</v>
      </c>
      <c r="N310" s="68">
        <v>2023</v>
      </c>
      <c r="O310" s="68">
        <v>3</v>
      </c>
      <c r="P310" s="60"/>
      <c r="Q310" s="60"/>
      <c r="R310" s="60"/>
      <c r="S310" s="52"/>
      <c r="T310" s="68" t="s">
        <v>175</v>
      </c>
      <c r="U310" s="68" t="s">
        <v>1551</v>
      </c>
      <c r="V310" s="68" t="s">
        <v>1985</v>
      </c>
      <c r="W310" s="52"/>
      <c r="X310" s="68" t="s">
        <v>377</v>
      </c>
      <c r="Y310" s="68" t="s">
        <v>151</v>
      </c>
      <c r="Z310" s="68">
        <v>3</v>
      </c>
      <c r="AA310" s="68">
        <v>3</v>
      </c>
      <c r="AB310" s="68">
        <v>3</v>
      </c>
      <c r="AC310" s="68">
        <v>3</v>
      </c>
      <c r="AD310" s="60"/>
      <c r="AE310" s="55"/>
      <c r="AF310" s="60"/>
      <c r="AG310" s="70" t="s">
        <v>157</v>
      </c>
      <c r="AH310" s="70" t="s">
        <v>150</v>
      </c>
    </row>
    <row r="311" spans="1:34" ht="36" hidden="1" customHeight="1" x14ac:dyDescent="0.2">
      <c r="A311" s="32">
        <v>306</v>
      </c>
      <c r="B311" s="46">
        <v>2</v>
      </c>
      <c r="C311" s="47" t="s">
        <v>2470</v>
      </c>
      <c r="D311" s="48" t="s">
        <v>2541</v>
      </c>
      <c r="E311" s="47" t="s">
        <v>2542</v>
      </c>
      <c r="F311" s="49" t="s">
        <v>2544</v>
      </c>
      <c r="G311" s="47" t="s">
        <v>741</v>
      </c>
      <c r="H311" s="47" t="s">
        <v>20</v>
      </c>
      <c r="I311" s="47" t="s">
        <v>377</v>
      </c>
      <c r="J311" s="50" t="s">
        <v>2560</v>
      </c>
      <c r="K311" s="50" t="s">
        <v>969</v>
      </c>
      <c r="L311" s="50" t="s">
        <v>24</v>
      </c>
      <c r="M311" s="67">
        <v>220293</v>
      </c>
      <c r="N311" s="68">
        <v>2023</v>
      </c>
      <c r="O311" s="67">
        <v>268000</v>
      </c>
      <c r="P311" s="60"/>
      <c r="Q311" s="60"/>
      <c r="R311" s="60"/>
      <c r="S311" s="52"/>
      <c r="T311" s="68" t="s">
        <v>175</v>
      </c>
      <c r="U311" s="68" t="s">
        <v>1552</v>
      </c>
      <c r="V311" s="68" t="s">
        <v>1985</v>
      </c>
      <c r="W311" s="52"/>
      <c r="X311" s="68" t="s">
        <v>377</v>
      </c>
      <c r="Y311" s="68" t="s">
        <v>158</v>
      </c>
      <c r="Z311" s="67">
        <v>232000</v>
      </c>
      <c r="AA311" s="67">
        <v>244000</v>
      </c>
      <c r="AB311" s="67">
        <v>256000</v>
      </c>
      <c r="AC311" s="67">
        <v>268000</v>
      </c>
      <c r="AD311" s="60"/>
      <c r="AE311" s="55"/>
      <c r="AF311" s="60"/>
      <c r="AG311" s="70" t="s">
        <v>157</v>
      </c>
      <c r="AH311" s="70" t="s">
        <v>150</v>
      </c>
    </row>
    <row r="312" spans="1:34" ht="36" hidden="1" customHeight="1" x14ac:dyDescent="0.2">
      <c r="A312" s="32">
        <v>307</v>
      </c>
      <c r="B312" s="46">
        <v>2</v>
      </c>
      <c r="C312" s="47" t="s">
        <v>2470</v>
      </c>
      <c r="D312" s="48" t="s">
        <v>2541</v>
      </c>
      <c r="E312" s="47" t="s">
        <v>2542</v>
      </c>
      <c r="F312" s="49" t="s">
        <v>2544</v>
      </c>
      <c r="G312" s="47" t="s">
        <v>741</v>
      </c>
      <c r="H312" s="47" t="s">
        <v>20</v>
      </c>
      <c r="I312" s="47" t="s">
        <v>377</v>
      </c>
      <c r="J312" s="50" t="s">
        <v>2561</v>
      </c>
      <c r="K312" s="50" t="s">
        <v>970</v>
      </c>
      <c r="L312" s="50" t="s">
        <v>25</v>
      </c>
      <c r="M312" s="68" t="s">
        <v>150</v>
      </c>
      <c r="N312" s="68" t="s">
        <v>150</v>
      </c>
      <c r="O312" s="68">
        <v>100</v>
      </c>
      <c r="P312" s="60"/>
      <c r="Q312" s="60"/>
      <c r="R312" s="60"/>
      <c r="S312" s="52"/>
      <c r="T312" s="68" t="s">
        <v>153</v>
      </c>
      <c r="U312" s="68" t="s">
        <v>1553</v>
      </c>
      <c r="V312" s="68" t="s">
        <v>1985</v>
      </c>
      <c r="W312" s="52"/>
      <c r="X312" s="68" t="s">
        <v>377</v>
      </c>
      <c r="Y312" s="68" t="s">
        <v>158</v>
      </c>
      <c r="Z312" s="68">
        <v>25</v>
      </c>
      <c r="AA312" s="68">
        <v>50</v>
      </c>
      <c r="AB312" s="68">
        <v>75</v>
      </c>
      <c r="AC312" s="68">
        <v>100</v>
      </c>
      <c r="AD312" s="60"/>
      <c r="AE312" s="55"/>
      <c r="AF312" s="60"/>
      <c r="AG312" s="70" t="s">
        <v>157</v>
      </c>
      <c r="AH312" s="70" t="s">
        <v>150</v>
      </c>
    </row>
    <row r="313" spans="1:34" ht="36" hidden="1" customHeight="1" x14ac:dyDescent="0.2">
      <c r="A313" s="32">
        <v>308</v>
      </c>
      <c r="B313" s="46">
        <v>2</v>
      </c>
      <c r="C313" s="47" t="s">
        <v>2470</v>
      </c>
      <c r="D313" s="48" t="s">
        <v>2541</v>
      </c>
      <c r="E313" s="47" t="s">
        <v>2542</v>
      </c>
      <c r="F313" s="49" t="s">
        <v>2544</v>
      </c>
      <c r="G313" s="47" t="s">
        <v>741</v>
      </c>
      <c r="H313" s="47" t="s">
        <v>20</v>
      </c>
      <c r="I313" s="47" t="s">
        <v>377</v>
      </c>
      <c r="J313" s="50" t="s">
        <v>2562</v>
      </c>
      <c r="K313" s="50" t="s">
        <v>971</v>
      </c>
      <c r="L313" s="50" t="s">
        <v>24</v>
      </c>
      <c r="M313" s="67">
        <v>18404</v>
      </c>
      <c r="N313" s="68">
        <v>2023</v>
      </c>
      <c r="O313" s="67">
        <v>22000</v>
      </c>
      <c r="P313" s="60"/>
      <c r="Q313" s="60"/>
      <c r="R313" s="60"/>
      <c r="S313" s="52"/>
      <c r="T313" s="68" t="s">
        <v>175</v>
      </c>
      <c r="U313" s="68" t="s">
        <v>1554</v>
      </c>
      <c r="V313" s="68" t="s">
        <v>1985</v>
      </c>
      <c r="W313" s="52"/>
      <c r="X313" s="68" t="s">
        <v>377</v>
      </c>
      <c r="Y313" s="68" t="s">
        <v>158</v>
      </c>
      <c r="Z313" s="67">
        <v>18000</v>
      </c>
      <c r="AA313" s="67">
        <v>20000</v>
      </c>
      <c r="AB313" s="67">
        <v>21000</v>
      </c>
      <c r="AC313" s="67">
        <v>22000</v>
      </c>
      <c r="AD313" s="60"/>
      <c r="AE313" s="55"/>
      <c r="AF313" s="60"/>
      <c r="AG313" s="70" t="s">
        <v>157</v>
      </c>
      <c r="AH313" s="70" t="s">
        <v>150</v>
      </c>
    </row>
    <row r="314" spans="1:34" ht="36" hidden="1" customHeight="1" x14ac:dyDescent="0.2">
      <c r="A314" s="32">
        <v>309</v>
      </c>
      <c r="B314" s="46">
        <v>2</v>
      </c>
      <c r="C314" s="47" t="s">
        <v>2470</v>
      </c>
      <c r="D314" s="48" t="s">
        <v>2541</v>
      </c>
      <c r="E314" s="47" t="s">
        <v>2542</v>
      </c>
      <c r="F314" s="49" t="s">
        <v>2544</v>
      </c>
      <c r="G314" s="47" t="s">
        <v>741</v>
      </c>
      <c r="H314" s="47" t="s">
        <v>20</v>
      </c>
      <c r="I314" s="47" t="s">
        <v>377</v>
      </c>
      <c r="J314" s="50" t="s">
        <v>2563</v>
      </c>
      <c r="K314" s="50" t="s">
        <v>2564</v>
      </c>
      <c r="L314" s="50" t="s">
        <v>24</v>
      </c>
      <c r="M314" s="67">
        <v>2724</v>
      </c>
      <c r="N314" s="68">
        <v>2023</v>
      </c>
      <c r="O314" s="67">
        <v>2500</v>
      </c>
      <c r="P314" s="60"/>
      <c r="Q314" s="60"/>
      <c r="R314" s="60"/>
      <c r="S314" s="52"/>
      <c r="T314" s="68" t="s">
        <v>175</v>
      </c>
      <c r="U314" s="68" t="s">
        <v>1555</v>
      </c>
      <c r="V314" s="68" t="s">
        <v>1985</v>
      </c>
      <c r="W314" s="52"/>
      <c r="X314" s="68" t="s">
        <v>377</v>
      </c>
      <c r="Y314" s="68" t="s">
        <v>168</v>
      </c>
      <c r="Z314" s="68">
        <v>700</v>
      </c>
      <c r="AA314" s="68">
        <v>600</v>
      </c>
      <c r="AB314" s="68">
        <v>600</v>
      </c>
      <c r="AC314" s="68">
        <v>600</v>
      </c>
      <c r="AD314" s="60"/>
      <c r="AE314" s="55"/>
      <c r="AF314" s="60"/>
      <c r="AG314" s="70" t="s">
        <v>157</v>
      </c>
      <c r="AH314" s="70" t="s">
        <v>150</v>
      </c>
    </row>
    <row r="315" spans="1:34" ht="36" hidden="1" customHeight="1" x14ac:dyDescent="0.2">
      <c r="A315" s="32">
        <v>310</v>
      </c>
      <c r="B315" s="46">
        <v>2</v>
      </c>
      <c r="C315" s="47" t="s">
        <v>2470</v>
      </c>
      <c r="D315" s="48" t="s">
        <v>2541</v>
      </c>
      <c r="E315" s="47" t="s">
        <v>2542</v>
      </c>
      <c r="F315" s="49" t="s">
        <v>2546</v>
      </c>
      <c r="G315" s="47" t="s">
        <v>736</v>
      </c>
      <c r="H315" s="47" t="s">
        <v>20</v>
      </c>
      <c r="I315" s="47" t="s">
        <v>377</v>
      </c>
      <c r="J315" s="50" t="s">
        <v>2565</v>
      </c>
      <c r="K315" s="50" t="s">
        <v>948</v>
      </c>
      <c r="L315" s="50" t="s">
        <v>24</v>
      </c>
      <c r="M315" s="67">
        <v>36366</v>
      </c>
      <c r="N315" s="68">
        <v>2023</v>
      </c>
      <c r="O315" s="67">
        <v>36400</v>
      </c>
      <c r="P315" s="60"/>
      <c r="Q315" s="60"/>
      <c r="R315" s="60"/>
      <c r="S315" s="52"/>
      <c r="T315" s="68" t="s">
        <v>175</v>
      </c>
      <c r="U315" s="68" t="s">
        <v>1528</v>
      </c>
      <c r="V315" s="68" t="s">
        <v>1973</v>
      </c>
      <c r="W315" s="52"/>
      <c r="X315" s="68" t="s">
        <v>377</v>
      </c>
      <c r="Y315" s="68" t="s">
        <v>168</v>
      </c>
      <c r="Z315" s="67">
        <v>9366</v>
      </c>
      <c r="AA315" s="67">
        <v>9011</v>
      </c>
      <c r="AB315" s="67">
        <v>9011</v>
      </c>
      <c r="AC315" s="67">
        <v>9012</v>
      </c>
      <c r="AD315" s="60"/>
      <c r="AE315" s="55"/>
      <c r="AF315" s="60"/>
      <c r="AG315" s="70" t="s">
        <v>157</v>
      </c>
      <c r="AH315" s="70" t="s">
        <v>150</v>
      </c>
    </row>
    <row r="316" spans="1:34" ht="36" hidden="1" customHeight="1" x14ac:dyDescent="0.2">
      <c r="A316" s="32">
        <v>311</v>
      </c>
      <c r="B316" s="46">
        <v>2</v>
      </c>
      <c r="C316" s="47" t="s">
        <v>2470</v>
      </c>
      <c r="D316" s="48" t="s">
        <v>2541</v>
      </c>
      <c r="E316" s="47" t="s">
        <v>2542</v>
      </c>
      <c r="F316" s="49" t="s">
        <v>2546</v>
      </c>
      <c r="G316" s="47" t="s">
        <v>736</v>
      </c>
      <c r="H316" s="47" t="s">
        <v>20</v>
      </c>
      <c r="I316" s="47" t="s">
        <v>377</v>
      </c>
      <c r="J316" s="50" t="s">
        <v>2566</v>
      </c>
      <c r="K316" s="50" t="s">
        <v>949</v>
      </c>
      <c r="L316" s="50" t="s">
        <v>24</v>
      </c>
      <c r="M316" s="67">
        <v>24418</v>
      </c>
      <c r="N316" s="68">
        <v>2023</v>
      </c>
      <c r="O316" s="67">
        <v>24500</v>
      </c>
      <c r="P316" s="60"/>
      <c r="Q316" s="60"/>
      <c r="R316" s="60"/>
      <c r="S316" s="52"/>
      <c r="T316" s="68" t="s">
        <v>175</v>
      </c>
      <c r="U316" s="68" t="s">
        <v>1529</v>
      </c>
      <c r="V316" s="68" t="s">
        <v>1974</v>
      </c>
      <c r="W316" s="52"/>
      <c r="X316" s="68" t="s">
        <v>377</v>
      </c>
      <c r="Y316" s="68" t="s">
        <v>168</v>
      </c>
      <c r="Z316" s="67">
        <v>5746</v>
      </c>
      <c r="AA316" s="67">
        <v>6751</v>
      </c>
      <c r="AB316" s="67">
        <v>6751</v>
      </c>
      <c r="AC316" s="67">
        <v>6752</v>
      </c>
      <c r="AD316" s="60"/>
      <c r="AE316" s="55"/>
      <c r="AF316" s="60"/>
      <c r="AG316" s="70" t="s">
        <v>157</v>
      </c>
      <c r="AH316" s="70" t="s">
        <v>150</v>
      </c>
    </row>
    <row r="317" spans="1:34" ht="36" hidden="1" customHeight="1" x14ac:dyDescent="0.2">
      <c r="A317" s="32">
        <v>312</v>
      </c>
      <c r="B317" s="46">
        <v>2</v>
      </c>
      <c r="C317" s="47" t="s">
        <v>2470</v>
      </c>
      <c r="D317" s="48" t="s">
        <v>2541</v>
      </c>
      <c r="E317" s="47" t="s">
        <v>2542</v>
      </c>
      <c r="F317" s="49" t="s">
        <v>2546</v>
      </c>
      <c r="G317" s="47" t="s">
        <v>736</v>
      </c>
      <c r="H317" s="47" t="s">
        <v>20</v>
      </c>
      <c r="I317" s="47" t="s">
        <v>377</v>
      </c>
      <c r="J317" s="50" t="s">
        <v>2567</v>
      </c>
      <c r="K317" s="50" t="s">
        <v>950</v>
      </c>
      <c r="L317" s="50" t="s">
        <v>24</v>
      </c>
      <c r="M317" s="68" t="s">
        <v>150</v>
      </c>
      <c r="N317" s="68" t="s">
        <v>150</v>
      </c>
      <c r="O317" s="67">
        <v>16000</v>
      </c>
      <c r="P317" s="60"/>
      <c r="Q317" s="60"/>
      <c r="R317" s="60"/>
      <c r="S317" s="52"/>
      <c r="T317" s="68" t="s">
        <v>175</v>
      </c>
      <c r="U317" s="68" t="s">
        <v>1530</v>
      </c>
      <c r="V317" s="68" t="s">
        <v>1975</v>
      </c>
      <c r="W317" s="52"/>
      <c r="X317" s="68" t="s">
        <v>377</v>
      </c>
      <c r="Y317" s="68" t="s">
        <v>168</v>
      </c>
      <c r="Z317" s="67">
        <v>2667</v>
      </c>
      <c r="AA317" s="67">
        <v>4444</v>
      </c>
      <c r="AB317" s="67">
        <v>4444</v>
      </c>
      <c r="AC317" s="67">
        <v>4445</v>
      </c>
      <c r="AD317" s="60"/>
      <c r="AE317" s="55"/>
      <c r="AF317" s="60"/>
      <c r="AG317" s="70" t="s">
        <v>157</v>
      </c>
      <c r="AH317" s="70" t="s">
        <v>150</v>
      </c>
    </row>
    <row r="318" spans="1:34" ht="36" hidden="1" customHeight="1" x14ac:dyDescent="0.2">
      <c r="A318" s="32">
        <v>313</v>
      </c>
      <c r="B318" s="46">
        <v>2</v>
      </c>
      <c r="C318" s="47" t="s">
        <v>2470</v>
      </c>
      <c r="D318" s="48" t="s">
        <v>2541</v>
      </c>
      <c r="E318" s="47" t="s">
        <v>2542</v>
      </c>
      <c r="F318" s="49" t="s">
        <v>2546</v>
      </c>
      <c r="G318" s="47" t="s">
        <v>736</v>
      </c>
      <c r="H318" s="47" t="s">
        <v>20</v>
      </c>
      <c r="I318" s="47" t="s">
        <v>377</v>
      </c>
      <c r="J318" s="50" t="s">
        <v>2568</v>
      </c>
      <c r="K318" s="50" t="s">
        <v>951</v>
      </c>
      <c r="L318" s="50" t="s">
        <v>24</v>
      </c>
      <c r="M318" s="67">
        <v>1200</v>
      </c>
      <c r="N318" s="68">
        <v>2023</v>
      </c>
      <c r="O318" s="67">
        <v>1400</v>
      </c>
      <c r="P318" s="60"/>
      <c r="Q318" s="60"/>
      <c r="R318" s="60"/>
      <c r="S318" s="52"/>
      <c r="T318" s="68" t="s">
        <v>175</v>
      </c>
      <c r="U318" s="68" t="s">
        <v>1531</v>
      </c>
      <c r="V318" s="68" t="s">
        <v>1975</v>
      </c>
      <c r="W318" s="52"/>
      <c r="X318" s="68" t="s">
        <v>377</v>
      </c>
      <c r="Y318" s="68" t="s">
        <v>151</v>
      </c>
      <c r="Z318" s="67">
        <v>1500</v>
      </c>
      <c r="AA318" s="67">
        <v>1500</v>
      </c>
      <c r="AB318" s="67">
        <v>1500</v>
      </c>
      <c r="AC318" s="67">
        <v>1500</v>
      </c>
      <c r="AD318" s="60"/>
      <c r="AE318" s="55"/>
      <c r="AF318" s="60"/>
      <c r="AG318" s="70" t="s">
        <v>157</v>
      </c>
      <c r="AH318" s="70" t="s">
        <v>150</v>
      </c>
    </row>
    <row r="319" spans="1:34" ht="36" hidden="1" customHeight="1" x14ac:dyDescent="0.2">
      <c r="A319" s="32">
        <v>314</v>
      </c>
      <c r="B319" s="46">
        <v>2</v>
      </c>
      <c r="C319" s="47" t="s">
        <v>2470</v>
      </c>
      <c r="D319" s="48" t="s">
        <v>2541</v>
      </c>
      <c r="E319" s="47" t="s">
        <v>2542</v>
      </c>
      <c r="F319" s="49" t="s">
        <v>2546</v>
      </c>
      <c r="G319" s="47" t="s">
        <v>736</v>
      </c>
      <c r="H319" s="47" t="s">
        <v>20</v>
      </c>
      <c r="I319" s="47" t="s">
        <v>377</v>
      </c>
      <c r="J319" s="50" t="s">
        <v>2569</v>
      </c>
      <c r="K319" s="50" t="s">
        <v>1155</v>
      </c>
      <c r="L319" s="50" t="s">
        <v>24</v>
      </c>
      <c r="M319" s="68" t="s">
        <v>410</v>
      </c>
      <c r="N319" s="68" t="s">
        <v>410</v>
      </c>
      <c r="O319" s="67">
        <v>5350</v>
      </c>
      <c r="P319" s="60"/>
      <c r="Q319" s="60"/>
      <c r="R319" s="60"/>
      <c r="S319" s="52"/>
      <c r="T319" s="68" t="s">
        <v>175</v>
      </c>
      <c r="U319" s="68" t="s">
        <v>1786</v>
      </c>
      <c r="V319" s="68" t="s">
        <v>2084</v>
      </c>
      <c r="W319" s="52"/>
      <c r="X319" s="68" t="s">
        <v>377</v>
      </c>
      <c r="Y319" s="68" t="s">
        <v>168</v>
      </c>
      <c r="Z319" s="67">
        <v>1000</v>
      </c>
      <c r="AA319" s="67">
        <v>1450</v>
      </c>
      <c r="AB319" s="67">
        <v>1450</v>
      </c>
      <c r="AC319" s="67">
        <v>1450</v>
      </c>
      <c r="AD319" s="60"/>
      <c r="AE319" s="55"/>
      <c r="AF319" s="60"/>
      <c r="AG319" s="70" t="s">
        <v>157</v>
      </c>
      <c r="AH319" s="70" t="s">
        <v>150</v>
      </c>
    </row>
    <row r="320" spans="1:34" ht="36" hidden="1" customHeight="1" x14ac:dyDescent="0.2">
      <c r="A320" s="32">
        <v>315</v>
      </c>
      <c r="B320" s="46">
        <v>2</v>
      </c>
      <c r="C320" s="47" t="s">
        <v>2470</v>
      </c>
      <c r="D320" s="48" t="s">
        <v>2541</v>
      </c>
      <c r="E320" s="47" t="s">
        <v>2542</v>
      </c>
      <c r="F320" s="49" t="s">
        <v>2546</v>
      </c>
      <c r="G320" s="47" t="s">
        <v>736</v>
      </c>
      <c r="H320" s="47" t="s">
        <v>20</v>
      </c>
      <c r="I320" s="47" t="s">
        <v>377</v>
      </c>
      <c r="J320" s="50" t="s">
        <v>2570</v>
      </c>
      <c r="K320" s="50" t="s">
        <v>1156</v>
      </c>
      <c r="L320" s="50" t="s">
        <v>25</v>
      </c>
      <c r="M320" s="68">
        <v>100</v>
      </c>
      <c r="N320" s="68">
        <v>2023</v>
      </c>
      <c r="O320" s="68">
        <v>100</v>
      </c>
      <c r="P320" s="60"/>
      <c r="Q320" s="60"/>
      <c r="R320" s="60"/>
      <c r="S320" s="52"/>
      <c r="T320" s="68" t="s">
        <v>153</v>
      </c>
      <c r="U320" s="68" t="s">
        <v>1787</v>
      </c>
      <c r="V320" s="68" t="s">
        <v>2084</v>
      </c>
      <c r="W320" s="52"/>
      <c r="X320" s="68" t="s">
        <v>377</v>
      </c>
      <c r="Y320" s="68" t="s">
        <v>151</v>
      </c>
      <c r="Z320" s="68">
        <v>100</v>
      </c>
      <c r="AA320" s="68">
        <v>100</v>
      </c>
      <c r="AB320" s="68">
        <v>100</v>
      </c>
      <c r="AC320" s="68">
        <v>100</v>
      </c>
      <c r="AD320" s="60"/>
      <c r="AE320" s="55"/>
      <c r="AF320" s="60"/>
      <c r="AG320" s="70" t="s">
        <v>157</v>
      </c>
      <c r="AH320" s="70" t="s">
        <v>150</v>
      </c>
    </row>
    <row r="321" spans="1:34" ht="36" hidden="1" customHeight="1" x14ac:dyDescent="0.2">
      <c r="A321" s="32">
        <v>316</v>
      </c>
      <c r="B321" s="46">
        <v>2</v>
      </c>
      <c r="C321" s="47" t="s">
        <v>2470</v>
      </c>
      <c r="D321" s="48" t="s">
        <v>2541</v>
      </c>
      <c r="E321" s="47" t="s">
        <v>2542</v>
      </c>
      <c r="F321" s="49" t="s">
        <v>2548</v>
      </c>
      <c r="G321" s="47" t="s">
        <v>737</v>
      </c>
      <c r="H321" s="47" t="s">
        <v>20</v>
      </c>
      <c r="I321" s="47" t="s">
        <v>377</v>
      </c>
      <c r="J321" s="50" t="s">
        <v>2571</v>
      </c>
      <c r="K321" s="50" t="s">
        <v>2572</v>
      </c>
      <c r="L321" s="50" t="s">
        <v>25</v>
      </c>
      <c r="M321" s="68" t="s">
        <v>150</v>
      </c>
      <c r="N321" s="68" t="s">
        <v>150</v>
      </c>
      <c r="O321" s="68">
        <v>100</v>
      </c>
      <c r="P321" s="60"/>
      <c r="Q321" s="60"/>
      <c r="R321" s="60"/>
      <c r="S321" s="52"/>
      <c r="T321" s="68" t="s">
        <v>153</v>
      </c>
      <c r="U321" s="68" t="s">
        <v>1532</v>
      </c>
      <c r="V321" s="68" t="s">
        <v>1976</v>
      </c>
      <c r="W321" s="52"/>
      <c r="X321" s="68" t="s">
        <v>377</v>
      </c>
      <c r="Y321" s="68" t="s">
        <v>158</v>
      </c>
      <c r="Z321" s="68">
        <v>25</v>
      </c>
      <c r="AA321" s="68">
        <v>50</v>
      </c>
      <c r="AB321" s="68">
        <v>75</v>
      </c>
      <c r="AC321" s="68">
        <v>100</v>
      </c>
      <c r="AD321" s="60"/>
      <c r="AE321" s="55"/>
      <c r="AF321" s="60"/>
      <c r="AG321" s="70" t="s">
        <v>157</v>
      </c>
      <c r="AH321" s="70" t="s">
        <v>150</v>
      </c>
    </row>
    <row r="322" spans="1:34" ht="36" hidden="1" customHeight="1" x14ac:dyDescent="0.2">
      <c r="A322" s="32">
        <v>317</v>
      </c>
      <c r="B322" s="46">
        <v>2</v>
      </c>
      <c r="C322" s="47" t="s">
        <v>2470</v>
      </c>
      <c r="D322" s="48" t="s">
        <v>2541</v>
      </c>
      <c r="E322" s="47" t="s">
        <v>2542</v>
      </c>
      <c r="F322" s="49" t="s">
        <v>2548</v>
      </c>
      <c r="G322" s="47" t="s">
        <v>737</v>
      </c>
      <c r="H322" s="47" t="s">
        <v>20</v>
      </c>
      <c r="I322" s="47" t="s">
        <v>377</v>
      </c>
      <c r="J322" s="50" t="s">
        <v>2573</v>
      </c>
      <c r="K322" s="50" t="s">
        <v>952</v>
      </c>
      <c r="L322" s="50" t="s">
        <v>24</v>
      </c>
      <c r="M322" s="67">
        <v>85300</v>
      </c>
      <c r="N322" s="68">
        <v>2019</v>
      </c>
      <c r="O322" s="67">
        <v>130000</v>
      </c>
      <c r="P322" s="60"/>
      <c r="Q322" s="60"/>
      <c r="R322" s="60"/>
      <c r="S322" s="52"/>
      <c r="T322" s="68" t="s">
        <v>1243</v>
      </c>
      <c r="U322" s="68" t="s">
        <v>1533</v>
      </c>
      <c r="V322" s="68" t="s">
        <v>1977</v>
      </c>
      <c r="W322" s="52"/>
      <c r="X322" s="68" t="s">
        <v>377</v>
      </c>
      <c r="Y322" s="68" t="s">
        <v>158</v>
      </c>
      <c r="Z322" s="67">
        <v>101677</v>
      </c>
      <c r="AA322" s="67">
        <v>111118</v>
      </c>
      <c r="AB322" s="67">
        <v>120559</v>
      </c>
      <c r="AC322" s="67">
        <v>130000</v>
      </c>
      <c r="AD322" s="60"/>
      <c r="AE322" s="55"/>
      <c r="AF322" s="60"/>
      <c r="AG322" s="70" t="s">
        <v>157</v>
      </c>
      <c r="AH322" s="70" t="s">
        <v>150</v>
      </c>
    </row>
    <row r="323" spans="1:34" ht="36" hidden="1" customHeight="1" x14ac:dyDescent="0.2">
      <c r="A323" s="32">
        <v>318</v>
      </c>
      <c r="B323" s="46">
        <v>2</v>
      </c>
      <c r="C323" s="47" t="s">
        <v>2470</v>
      </c>
      <c r="D323" s="48" t="s">
        <v>2541</v>
      </c>
      <c r="E323" s="47" t="s">
        <v>2542</v>
      </c>
      <c r="F323" s="49" t="s">
        <v>2548</v>
      </c>
      <c r="G323" s="47" t="s">
        <v>737</v>
      </c>
      <c r="H323" s="47" t="s">
        <v>20</v>
      </c>
      <c r="I323" s="47" t="s">
        <v>377</v>
      </c>
      <c r="J323" s="50" t="s">
        <v>2574</v>
      </c>
      <c r="K323" s="50" t="s">
        <v>2575</v>
      </c>
      <c r="L323" s="50" t="s">
        <v>24</v>
      </c>
      <c r="M323" s="67">
        <v>1784</v>
      </c>
      <c r="N323" s="68">
        <v>2023</v>
      </c>
      <c r="O323" s="67">
        <v>2600</v>
      </c>
      <c r="P323" s="60"/>
      <c r="Q323" s="60"/>
      <c r="R323" s="60"/>
      <c r="S323" s="52"/>
      <c r="T323" s="68" t="s">
        <v>389</v>
      </c>
      <c r="U323" s="68" t="s">
        <v>1534</v>
      </c>
      <c r="V323" s="68" t="s">
        <v>1977</v>
      </c>
      <c r="W323" s="52"/>
      <c r="X323" s="68" t="s">
        <v>377</v>
      </c>
      <c r="Y323" s="68" t="s">
        <v>158</v>
      </c>
      <c r="Z323" s="67">
        <v>1970</v>
      </c>
      <c r="AA323" s="67">
        <v>2180</v>
      </c>
      <c r="AB323" s="67">
        <v>2390</v>
      </c>
      <c r="AC323" s="67">
        <v>2600</v>
      </c>
      <c r="AD323" s="60"/>
      <c r="AE323" s="55"/>
      <c r="AF323" s="60"/>
      <c r="AG323" s="70" t="s">
        <v>157</v>
      </c>
      <c r="AH323" s="70" t="s">
        <v>150</v>
      </c>
    </row>
    <row r="324" spans="1:34" ht="36" hidden="1" customHeight="1" x14ac:dyDescent="0.2">
      <c r="A324" s="32">
        <v>319</v>
      </c>
      <c r="B324" s="46">
        <v>2</v>
      </c>
      <c r="C324" s="47" t="s">
        <v>2470</v>
      </c>
      <c r="D324" s="48" t="s">
        <v>2541</v>
      </c>
      <c r="E324" s="47" t="s">
        <v>2542</v>
      </c>
      <c r="F324" s="49" t="s">
        <v>2548</v>
      </c>
      <c r="G324" s="47" t="s">
        <v>737</v>
      </c>
      <c r="H324" s="47" t="s">
        <v>20</v>
      </c>
      <c r="I324" s="47" t="s">
        <v>377</v>
      </c>
      <c r="J324" s="50" t="s">
        <v>2576</v>
      </c>
      <c r="K324" s="50" t="s">
        <v>953</v>
      </c>
      <c r="L324" s="50" t="s">
        <v>24</v>
      </c>
      <c r="M324" s="67">
        <v>652</v>
      </c>
      <c r="N324" s="68">
        <v>2023</v>
      </c>
      <c r="O324" s="67">
        <v>662</v>
      </c>
      <c r="P324" s="60"/>
      <c r="Q324" s="60"/>
      <c r="R324" s="60"/>
      <c r="S324" s="52"/>
      <c r="T324" s="68" t="s">
        <v>557</v>
      </c>
      <c r="U324" s="68" t="s">
        <v>1535</v>
      </c>
      <c r="V324" s="68" t="s">
        <v>1976</v>
      </c>
      <c r="W324" s="52"/>
      <c r="X324" s="68" t="s">
        <v>377</v>
      </c>
      <c r="Y324" s="68" t="s">
        <v>151</v>
      </c>
      <c r="Z324" s="68">
        <v>662</v>
      </c>
      <c r="AA324" s="68">
        <v>662</v>
      </c>
      <c r="AB324" s="68">
        <v>662</v>
      </c>
      <c r="AC324" s="68">
        <v>662</v>
      </c>
      <c r="AD324" s="60"/>
      <c r="AE324" s="55"/>
      <c r="AF324" s="60"/>
      <c r="AG324" s="70" t="s">
        <v>157</v>
      </c>
      <c r="AH324" s="70" t="s">
        <v>150</v>
      </c>
    </row>
    <row r="325" spans="1:34" ht="36" hidden="1" customHeight="1" x14ac:dyDescent="0.2">
      <c r="A325" s="32">
        <v>320</v>
      </c>
      <c r="B325" s="46">
        <v>2</v>
      </c>
      <c r="C325" s="47" t="s">
        <v>2470</v>
      </c>
      <c r="D325" s="48" t="s">
        <v>2541</v>
      </c>
      <c r="E325" s="47" t="s">
        <v>2542</v>
      </c>
      <c r="F325" s="49" t="s">
        <v>2549</v>
      </c>
      <c r="G325" s="47" t="s">
        <v>740</v>
      </c>
      <c r="H325" s="47" t="s">
        <v>20</v>
      </c>
      <c r="I325" s="47" t="s">
        <v>377</v>
      </c>
      <c r="J325" s="50" t="s">
        <v>2577</v>
      </c>
      <c r="K325" s="50" t="s">
        <v>965</v>
      </c>
      <c r="L325" s="50" t="s">
        <v>24</v>
      </c>
      <c r="M325" s="67">
        <v>5805</v>
      </c>
      <c r="N325" s="68">
        <v>2023</v>
      </c>
      <c r="O325" s="67">
        <v>12800</v>
      </c>
      <c r="P325" s="60"/>
      <c r="Q325" s="60"/>
      <c r="R325" s="60"/>
      <c r="S325" s="52"/>
      <c r="T325" s="68" t="s">
        <v>175</v>
      </c>
      <c r="U325" s="68" t="s">
        <v>1547</v>
      </c>
      <c r="V325" s="68" t="s">
        <v>1984</v>
      </c>
      <c r="W325" s="52"/>
      <c r="X325" s="68" t="s">
        <v>377</v>
      </c>
      <c r="Y325" s="68" t="s">
        <v>168</v>
      </c>
      <c r="Z325" s="67">
        <v>957</v>
      </c>
      <c r="AA325" s="67">
        <v>3948</v>
      </c>
      <c r="AB325" s="67">
        <v>3948</v>
      </c>
      <c r="AC325" s="67">
        <v>3947</v>
      </c>
      <c r="AD325" s="60"/>
      <c r="AE325" s="55"/>
      <c r="AF325" s="60"/>
      <c r="AG325" s="70" t="s">
        <v>157</v>
      </c>
      <c r="AH325" s="70" t="s">
        <v>150</v>
      </c>
    </row>
    <row r="326" spans="1:34" ht="36" hidden="1" customHeight="1" x14ac:dyDescent="0.2">
      <c r="A326" s="32">
        <v>321</v>
      </c>
      <c r="B326" s="46">
        <v>2</v>
      </c>
      <c r="C326" s="47" t="s">
        <v>2470</v>
      </c>
      <c r="D326" s="48" t="s">
        <v>2541</v>
      </c>
      <c r="E326" s="47" t="s">
        <v>2542</v>
      </c>
      <c r="F326" s="49" t="s">
        <v>2549</v>
      </c>
      <c r="G326" s="47" t="s">
        <v>740</v>
      </c>
      <c r="H326" s="47" t="s">
        <v>20</v>
      </c>
      <c r="I326" s="47" t="s">
        <v>377</v>
      </c>
      <c r="J326" s="50" t="s">
        <v>2578</v>
      </c>
      <c r="K326" s="50" t="s">
        <v>2579</v>
      </c>
      <c r="L326" s="50" t="s">
        <v>24</v>
      </c>
      <c r="M326" s="67">
        <v>15146</v>
      </c>
      <c r="N326" s="68">
        <v>2023</v>
      </c>
      <c r="O326" s="67">
        <v>15500</v>
      </c>
      <c r="P326" s="60"/>
      <c r="Q326" s="60"/>
      <c r="R326" s="60"/>
      <c r="S326" s="52"/>
      <c r="T326" s="68" t="s">
        <v>175</v>
      </c>
      <c r="U326" s="68" t="s">
        <v>1548</v>
      </c>
      <c r="V326" s="68" t="s">
        <v>1984</v>
      </c>
      <c r="W326" s="52"/>
      <c r="X326" s="68" t="s">
        <v>377</v>
      </c>
      <c r="Y326" s="68" t="s">
        <v>168</v>
      </c>
      <c r="Z326" s="67">
        <v>3597</v>
      </c>
      <c r="AA326" s="67">
        <v>3968</v>
      </c>
      <c r="AB326" s="67">
        <v>3968</v>
      </c>
      <c r="AC326" s="67">
        <v>3967</v>
      </c>
      <c r="AD326" s="60"/>
      <c r="AE326" s="55"/>
      <c r="AF326" s="60"/>
      <c r="AG326" s="70" t="s">
        <v>157</v>
      </c>
      <c r="AH326" s="70" t="s">
        <v>150</v>
      </c>
    </row>
    <row r="327" spans="1:34" ht="36" hidden="1" customHeight="1" x14ac:dyDescent="0.2">
      <c r="A327" s="32">
        <v>322</v>
      </c>
      <c r="B327" s="46">
        <v>2</v>
      </c>
      <c r="C327" s="47" t="s">
        <v>2470</v>
      </c>
      <c r="D327" s="48" t="s">
        <v>2541</v>
      </c>
      <c r="E327" s="47" t="s">
        <v>2542</v>
      </c>
      <c r="F327" s="49" t="s">
        <v>2549</v>
      </c>
      <c r="G327" s="47" t="s">
        <v>740</v>
      </c>
      <c r="H327" s="47" t="s">
        <v>20</v>
      </c>
      <c r="I327" s="47" t="s">
        <v>377</v>
      </c>
      <c r="J327" s="50" t="s">
        <v>2580</v>
      </c>
      <c r="K327" s="50" t="s">
        <v>966</v>
      </c>
      <c r="L327" s="50" t="s">
        <v>24</v>
      </c>
      <c r="M327" s="67">
        <v>7146</v>
      </c>
      <c r="N327" s="68">
        <v>2023</v>
      </c>
      <c r="O327" s="67">
        <v>7200</v>
      </c>
      <c r="P327" s="60"/>
      <c r="Q327" s="60"/>
      <c r="R327" s="60"/>
      <c r="S327" s="52"/>
      <c r="T327" s="68" t="s">
        <v>175</v>
      </c>
      <c r="U327" s="68" t="s">
        <v>1549</v>
      </c>
      <c r="V327" s="68" t="s">
        <v>1984</v>
      </c>
      <c r="W327" s="52"/>
      <c r="X327" s="68" t="s">
        <v>377</v>
      </c>
      <c r="Y327" s="68" t="s">
        <v>168</v>
      </c>
      <c r="Z327" s="67">
        <v>1200</v>
      </c>
      <c r="AA327" s="67">
        <v>2000</v>
      </c>
      <c r="AB327" s="67">
        <v>2000</v>
      </c>
      <c r="AC327" s="67">
        <v>2000</v>
      </c>
      <c r="AD327" s="60"/>
      <c r="AE327" s="55"/>
      <c r="AF327" s="60"/>
      <c r="AG327" s="70" t="s">
        <v>157</v>
      </c>
      <c r="AH327" s="70" t="s">
        <v>150</v>
      </c>
    </row>
    <row r="328" spans="1:34" ht="36" hidden="1" customHeight="1" x14ac:dyDescent="0.2">
      <c r="A328" s="32">
        <v>323</v>
      </c>
      <c r="B328" s="46">
        <v>2</v>
      </c>
      <c r="C328" s="47" t="s">
        <v>2470</v>
      </c>
      <c r="D328" s="48" t="s">
        <v>2541</v>
      </c>
      <c r="E328" s="47" t="s">
        <v>2542</v>
      </c>
      <c r="F328" s="49" t="s">
        <v>2549</v>
      </c>
      <c r="G328" s="47" t="s">
        <v>740</v>
      </c>
      <c r="H328" s="47" t="s">
        <v>20</v>
      </c>
      <c r="I328" s="47" t="s">
        <v>377</v>
      </c>
      <c r="J328" s="50" t="s">
        <v>2581</v>
      </c>
      <c r="K328" s="50" t="s">
        <v>1135</v>
      </c>
      <c r="L328" s="50" t="s">
        <v>24</v>
      </c>
      <c r="M328" s="68" t="s">
        <v>150</v>
      </c>
      <c r="N328" s="68" t="s">
        <v>150</v>
      </c>
      <c r="O328" s="67">
        <v>314</v>
      </c>
      <c r="P328" s="60"/>
      <c r="Q328" s="60"/>
      <c r="R328" s="60"/>
      <c r="S328" s="52"/>
      <c r="T328" s="68" t="s">
        <v>175</v>
      </c>
      <c r="U328" s="68" t="s">
        <v>1764</v>
      </c>
      <c r="V328" s="68" t="s">
        <v>255</v>
      </c>
      <c r="W328" s="52"/>
      <c r="X328" s="68" t="s">
        <v>377</v>
      </c>
      <c r="Y328" s="68" t="s">
        <v>168</v>
      </c>
      <c r="Z328" s="68">
        <v>104</v>
      </c>
      <c r="AA328" s="68">
        <v>70</v>
      </c>
      <c r="AB328" s="68">
        <v>70</v>
      </c>
      <c r="AC328" s="68">
        <v>70</v>
      </c>
      <c r="AD328" s="60"/>
      <c r="AE328" s="55"/>
      <c r="AF328" s="60"/>
      <c r="AG328" s="70" t="s">
        <v>157</v>
      </c>
      <c r="AH328" s="70" t="s">
        <v>150</v>
      </c>
    </row>
    <row r="329" spans="1:34" ht="36" hidden="1" customHeight="1" x14ac:dyDescent="0.2">
      <c r="A329" s="32">
        <v>324</v>
      </c>
      <c r="B329" s="46">
        <v>2</v>
      </c>
      <c r="C329" s="47" t="s">
        <v>2470</v>
      </c>
      <c r="D329" s="48" t="s">
        <v>2541</v>
      </c>
      <c r="E329" s="47" t="s">
        <v>2542</v>
      </c>
      <c r="F329" s="49" t="s">
        <v>2549</v>
      </c>
      <c r="G329" s="47" t="s">
        <v>740</v>
      </c>
      <c r="H329" s="47" t="s">
        <v>20</v>
      </c>
      <c r="I329" s="47" t="s">
        <v>377</v>
      </c>
      <c r="J329" s="50" t="s">
        <v>2582</v>
      </c>
      <c r="K329" s="50" t="s">
        <v>1136</v>
      </c>
      <c r="L329" s="50" t="s">
        <v>24</v>
      </c>
      <c r="M329" s="68" t="s">
        <v>150</v>
      </c>
      <c r="N329" s="68" t="s">
        <v>150</v>
      </c>
      <c r="O329" s="67">
        <v>858</v>
      </c>
      <c r="P329" s="60"/>
      <c r="Q329" s="60"/>
      <c r="R329" s="60"/>
      <c r="S329" s="52"/>
      <c r="T329" s="68" t="s">
        <v>175</v>
      </c>
      <c r="U329" s="68" t="s">
        <v>1765</v>
      </c>
      <c r="V329" s="68" t="s">
        <v>255</v>
      </c>
      <c r="W329" s="52"/>
      <c r="X329" s="68" t="s">
        <v>377</v>
      </c>
      <c r="Y329" s="68" t="s">
        <v>168</v>
      </c>
      <c r="Z329" s="68">
        <v>258</v>
      </c>
      <c r="AA329" s="68">
        <v>200</v>
      </c>
      <c r="AB329" s="68">
        <v>200</v>
      </c>
      <c r="AC329" s="68">
        <v>200</v>
      </c>
      <c r="AD329" s="60"/>
      <c r="AE329" s="55"/>
      <c r="AF329" s="60"/>
      <c r="AG329" s="70" t="s">
        <v>157</v>
      </c>
      <c r="AH329" s="70" t="s">
        <v>150</v>
      </c>
    </row>
    <row r="330" spans="1:34" ht="36" hidden="1" customHeight="1" x14ac:dyDescent="0.2">
      <c r="A330" s="32">
        <v>325</v>
      </c>
      <c r="B330" s="46">
        <v>2</v>
      </c>
      <c r="C330" s="47" t="s">
        <v>2470</v>
      </c>
      <c r="D330" s="48" t="s">
        <v>2541</v>
      </c>
      <c r="E330" s="47" t="s">
        <v>2542</v>
      </c>
      <c r="F330" s="49" t="s">
        <v>2550</v>
      </c>
      <c r="G330" s="47" t="s">
        <v>739</v>
      </c>
      <c r="H330" s="47" t="s">
        <v>20</v>
      </c>
      <c r="I330" s="47" t="s">
        <v>377</v>
      </c>
      <c r="J330" s="50" t="s">
        <v>2583</v>
      </c>
      <c r="K330" s="50" t="s">
        <v>958</v>
      </c>
      <c r="L330" s="50" t="s">
        <v>24</v>
      </c>
      <c r="M330" s="67">
        <v>2270</v>
      </c>
      <c r="N330" s="68">
        <v>2023</v>
      </c>
      <c r="O330" s="67">
        <v>2418</v>
      </c>
      <c r="P330" s="60"/>
      <c r="Q330" s="60"/>
      <c r="R330" s="60"/>
      <c r="S330" s="52"/>
      <c r="T330" s="68" t="s">
        <v>557</v>
      </c>
      <c r="U330" s="68" t="s">
        <v>1541</v>
      </c>
      <c r="V330" s="68" t="s">
        <v>1979</v>
      </c>
      <c r="W330" s="52"/>
      <c r="X330" s="68" t="s">
        <v>377</v>
      </c>
      <c r="Y330" s="68" t="s">
        <v>168</v>
      </c>
      <c r="Z330" s="68">
        <v>620</v>
      </c>
      <c r="AA330" s="68">
        <v>589</v>
      </c>
      <c r="AB330" s="68">
        <v>589</v>
      </c>
      <c r="AC330" s="68">
        <v>620</v>
      </c>
      <c r="AD330" s="60"/>
      <c r="AE330" s="55"/>
      <c r="AF330" s="60"/>
      <c r="AG330" s="70" t="s">
        <v>157</v>
      </c>
      <c r="AH330" s="70" t="s">
        <v>150</v>
      </c>
    </row>
    <row r="331" spans="1:34" ht="36" hidden="1" customHeight="1" x14ac:dyDescent="0.2">
      <c r="A331" s="32">
        <v>326</v>
      </c>
      <c r="B331" s="46">
        <v>2</v>
      </c>
      <c r="C331" s="47" t="s">
        <v>2470</v>
      </c>
      <c r="D331" s="48" t="s">
        <v>2541</v>
      </c>
      <c r="E331" s="47" t="s">
        <v>2542</v>
      </c>
      <c r="F331" s="49" t="s">
        <v>2550</v>
      </c>
      <c r="G331" s="47" t="s">
        <v>739</v>
      </c>
      <c r="H331" s="47" t="s">
        <v>20</v>
      </c>
      <c r="I331" s="47" t="s">
        <v>377</v>
      </c>
      <c r="J331" s="50" t="s">
        <v>2584</v>
      </c>
      <c r="K331" s="50" t="s">
        <v>959</v>
      </c>
      <c r="L331" s="50" t="s">
        <v>24</v>
      </c>
      <c r="M331" s="67">
        <v>290</v>
      </c>
      <c r="N331" s="68">
        <v>2023</v>
      </c>
      <c r="O331" s="67">
        <v>290</v>
      </c>
      <c r="P331" s="60"/>
      <c r="Q331" s="60"/>
      <c r="R331" s="60"/>
      <c r="S331" s="52"/>
      <c r="T331" s="68" t="s">
        <v>175</v>
      </c>
      <c r="U331" s="68" t="s">
        <v>1542</v>
      </c>
      <c r="V331" s="68" t="s">
        <v>1979</v>
      </c>
      <c r="W331" s="52"/>
      <c r="X331" s="68" t="s">
        <v>377</v>
      </c>
      <c r="Y331" s="68" t="s">
        <v>151</v>
      </c>
      <c r="Z331" s="68">
        <v>290</v>
      </c>
      <c r="AA331" s="68">
        <v>290</v>
      </c>
      <c r="AB331" s="68">
        <v>290</v>
      </c>
      <c r="AC331" s="68">
        <v>290</v>
      </c>
      <c r="AD331" s="60"/>
      <c r="AE331" s="55"/>
      <c r="AF331" s="60"/>
      <c r="AG331" s="70" t="s">
        <v>157</v>
      </c>
      <c r="AH331" s="70" t="s">
        <v>150</v>
      </c>
    </row>
    <row r="332" spans="1:34" ht="36" hidden="1" customHeight="1" x14ac:dyDescent="0.2">
      <c r="A332" s="32">
        <v>327</v>
      </c>
      <c r="B332" s="46">
        <v>2</v>
      </c>
      <c r="C332" s="47" t="s">
        <v>2470</v>
      </c>
      <c r="D332" s="48" t="s">
        <v>2541</v>
      </c>
      <c r="E332" s="47" t="s">
        <v>2542</v>
      </c>
      <c r="F332" s="49" t="s">
        <v>2550</v>
      </c>
      <c r="G332" s="47" t="s">
        <v>739</v>
      </c>
      <c r="H332" s="47" t="s">
        <v>20</v>
      </c>
      <c r="I332" s="47" t="s">
        <v>377</v>
      </c>
      <c r="J332" s="50" t="s">
        <v>2585</v>
      </c>
      <c r="K332" s="50" t="s">
        <v>960</v>
      </c>
      <c r="L332" s="50" t="s">
        <v>25</v>
      </c>
      <c r="M332" s="75">
        <v>100</v>
      </c>
      <c r="N332" s="68">
        <v>2023</v>
      </c>
      <c r="O332" s="68">
        <v>100</v>
      </c>
      <c r="P332" s="60"/>
      <c r="Q332" s="60"/>
      <c r="R332" s="60"/>
      <c r="S332" s="52"/>
      <c r="T332" s="68" t="s">
        <v>153</v>
      </c>
      <c r="U332" s="68" t="s">
        <v>1543</v>
      </c>
      <c r="V332" s="68" t="s">
        <v>1980</v>
      </c>
      <c r="W332" s="52"/>
      <c r="X332" s="68" t="s">
        <v>377</v>
      </c>
      <c r="Y332" s="68" t="s">
        <v>151</v>
      </c>
      <c r="Z332" s="68">
        <v>100</v>
      </c>
      <c r="AA332" s="68">
        <v>100</v>
      </c>
      <c r="AB332" s="68">
        <v>100</v>
      </c>
      <c r="AC332" s="68">
        <v>100</v>
      </c>
      <c r="AD332" s="60"/>
      <c r="AE332" s="55"/>
      <c r="AF332" s="60"/>
      <c r="AG332" s="70" t="s">
        <v>157</v>
      </c>
      <c r="AH332" s="70" t="s">
        <v>150</v>
      </c>
    </row>
    <row r="333" spans="1:34" ht="36" hidden="1" customHeight="1" x14ac:dyDescent="0.2">
      <c r="A333" s="32">
        <v>328</v>
      </c>
      <c r="B333" s="46">
        <v>2</v>
      </c>
      <c r="C333" s="47" t="s">
        <v>2470</v>
      </c>
      <c r="D333" s="48" t="s">
        <v>2541</v>
      </c>
      <c r="E333" s="47" t="s">
        <v>2542</v>
      </c>
      <c r="F333" s="49" t="s">
        <v>2550</v>
      </c>
      <c r="G333" s="47" t="s">
        <v>739</v>
      </c>
      <c r="H333" s="47" t="s">
        <v>20</v>
      </c>
      <c r="I333" s="47" t="s">
        <v>377</v>
      </c>
      <c r="J333" s="50" t="s">
        <v>2586</v>
      </c>
      <c r="K333" s="50" t="s">
        <v>961</v>
      </c>
      <c r="L333" s="50" t="s">
        <v>24</v>
      </c>
      <c r="M333" s="67">
        <v>7075</v>
      </c>
      <c r="N333" s="68">
        <v>2023</v>
      </c>
      <c r="O333" s="67">
        <v>9117</v>
      </c>
      <c r="P333" s="60"/>
      <c r="Q333" s="60"/>
      <c r="R333" s="60"/>
      <c r="S333" s="52"/>
      <c r="T333" s="68" t="s">
        <v>175</v>
      </c>
      <c r="U333" s="68" t="s">
        <v>1544</v>
      </c>
      <c r="V333" s="68" t="s">
        <v>1981</v>
      </c>
      <c r="W333" s="52"/>
      <c r="X333" s="68" t="s">
        <v>377</v>
      </c>
      <c r="Y333" s="68" t="s">
        <v>151</v>
      </c>
      <c r="Z333" s="67">
        <v>9117</v>
      </c>
      <c r="AA333" s="67">
        <v>9117</v>
      </c>
      <c r="AB333" s="67">
        <v>9117</v>
      </c>
      <c r="AC333" s="67">
        <v>9117</v>
      </c>
      <c r="AD333" s="60"/>
      <c r="AE333" s="55"/>
      <c r="AF333" s="60"/>
      <c r="AG333" s="70" t="s">
        <v>157</v>
      </c>
      <c r="AH333" s="70" t="s">
        <v>150</v>
      </c>
    </row>
    <row r="334" spans="1:34" ht="36" hidden="1" customHeight="1" x14ac:dyDescent="0.2">
      <c r="A334" s="32">
        <v>329</v>
      </c>
      <c r="B334" s="46">
        <v>2</v>
      </c>
      <c r="C334" s="47" t="s">
        <v>2470</v>
      </c>
      <c r="D334" s="48" t="s">
        <v>2541</v>
      </c>
      <c r="E334" s="47" t="s">
        <v>2542</v>
      </c>
      <c r="F334" s="49" t="s">
        <v>2550</v>
      </c>
      <c r="G334" s="47" t="s">
        <v>739</v>
      </c>
      <c r="H334" s="47" t="s">
        <v>20</v>
      </c>
      <c r="I334" s="47" t="s">
        <v>377</v>
      </c>
      <c r="J334" s="50" t="s">
        <v>2587</v>
      </c>
      <c r="K334" s="50" t="s">
        <v>962</v>
      </c>
      <c r="L334" s="50" t="s">
        <v>25</v>
      </c>
      <c r="M334" s="68" t="s">
        <v>150</v>
      </c>
      <c r="N334" s="68" t="s">
        <v>150</v>
      </c>
      <c r="O334" s="68">
        <v>100</v>
      </c>
      <c r="P334" s="60"/>
      <c r="Q334" s="60"/>
      <c r="R334" s="60"/>
      <c r="S334" s="52"/>
      <c r="T334" s="68" t="s">
        <v>153</v>
      </c>
      <c r="U334" s="68" t="s">
        <v>1537</v>
      </c>
      <c r="V334" s="68" t="s">
        <v>1982</v>
      </c>
      <c r="W334" s="52"/>
      <c r="X334" s="68" t="s">
        <v>377</v>
      </c>
      <c r="Y334" s="68" t="s">
        <v>158</v>
      </c>
      <c r="Z334" s="68">
        <v>25</v>
      </c>
      <c r="AA334" s="68">
        <v>50</v>
      </c>
      <c r="AB334" s="68">
        <v>75</v>
      </c>
      <c r="AC334" s="68">
        <v>100</v>
      </c>
      <c r="AD334" s="60"/>
      <c r="AE334" s="55"/>
      <c r="AF334" s="60"/>
      <c r="AG334" s="70" t="s">
        <v>157</v>
      </c>
      <c r="AH334" s="70" t="s">
        <v>150</v>
      </c>
    </row>
    <row r="335" spans="1:34" ht="36" hidden="1" customHeight="1" x14ac:dyDescent="0.2">
      <c r="A335" s="32">
        <v>330</v>
      </c>
      <c r="B335" s="46">
        <v>2</v>
      </c>
      <c r="C335" s="47" t="s">
        <v>2470</v>
      </c>
      <c r="D335" s="48" t="s">
        <v>2541</v>
      </c>
      <c r="E335" s="47" t="s">
        <v>2542</v>
      </c>
      <c r="F335" s="49" t="s">
        <v>2588</v>
      </c>
      <c r="G335" s="47" t="s">
        <v>2589</v>
      </c>
      <c r="H335" s="47" t="s">
        <v>20</v>
      </c>
      <c r="I335" s="47" t="s">
        <v>377</v>
      </c>
      <c r="J335" s="50" t="s">
        <v>2590</v>
      </c>
      <c r="K335" s="50" t="s">
        <v>963</v>
      </c>
      <c r="L335" s="50" t="s">
        <v>24</v>
      </c>
      <c r="M335" s="68">
        <v>1</v>
      </c>
      <c r="N335" s="68">
        <v>2023</v>
      </c>
      <c r="O335" s="68">
        <v>1</v>
      </c>
      <c r="P335" s="60"/>
      <c r="Q335" s="60"/>
      <c r="R335" s="60"/>
      <c r="S335" s="52"/>
      <c r="T335" s="68" t="s">
        <v>175</v>
      </c>
      <c r="U335" s="68" t="s">
        <v>1545</v>
      </c>
      <c r="V335" s="68" t="s">
        <v>1983</v>
      </c>
      <c r="W335" s="52"/>
      <c r="X335" s="68" t="s">
        <v>377</v>
      </c>
      <c r="Y335" s="68" t="s">
        <v>151</v>
      </c>
      <c r="Z335" s="68">
        <v>1</v>
      </c>
      <c r="AA335" s="68">
        <v>1</v>
      </c>
      <c r="AB335" s="68">
        <v>1</v>
      </c>
      <c r="AC335" s="68">
        <v>1</v>
      </c>
      <c r="AD335" s="60"/>
      <c r="AE335" s="55"/>
      <c r="AF335" s="60"/>
      <c r="AG335" s="70" t="s">
        <v>157</v>
      </c>
      <c r="AH335" s="70" t="s">
        <v>150</v>
      </c>
    </row>
    <row r="336" spans="1:34" ht="36" hidden="1" customHeight="1" x14ac:dyDescent="0.2">
      <c r="A336" s="32">
        <v>331</v>
      </c>
      <c r="B336" s="46">
        <v>2</v>
      </c>
      <c r="C336" s="47" t="s">
        <v>2470</v>
      </c>
      <c r="D336" s="48" t="s">
        <v>2541</v>
      </c>
      <c r="E336" s="47" t="s">
        <v>2542</v>
      </c>
      <c r="F336" s="49" t="s">
        <v>2588</v>
      </c>
      <c r="G336" s="47" t="s">
        <v>2589</v>
      </c>
      <c r="H336" s="47" t="s">
        <v>20</v>
      </c>
      <c r="I336" s="47" t="s">
        <v>377</v>
      </c>
      <c r="J336" s="50" t="s">
        <v>2591</v>
      </c>
      <c r="K336" s="50" t="s">
        <v>964</v>
      </c>
      <c r="L336" s="50" t="s">
        <v>24</v>
      </c>
      <c r="M336" s="67">
        <v>27575</v>
      </c>
      <c r="N336" s="68">
        <v>2023</v>
      </c>
      <c r="O336" s="67">
        <v>30000</v>
      </c>
      <c r="P336" s="60"/>
      <c r="Q336" s="60"/>
      <c r="R336" s="60"/>
      <c r="S336" s="52"/>
      <c r="T336" s="68" t="s">
        <v>175</v>
      </c>
      <c r="U336" s="68" t="s">
        <v>1546</v>
      </c>
      <c r="V336" s="68" t="s">
        <v>1983</v>
      </c>
      <c r="W336" s="52"/>
      <c r="X336" s="68" t="s">
        <v>377</v>
      </c>
      <c r="Y336" s="68" t="s">
        <v>168</v>
      </c>
      <c r="Z336" s="67">
        <v>10500</v>
      </c>
      <c r="AA336" s="67">
        <v>8500</v>
      </c>
      <c r="AB336" s="67">
        <v>6500</v>
      </c>
      <c r="AC336" s="67">
        <v>4500</v>
      </c>
      <c r="AD336" s="60"/>
      <c r="AE336" s="55"/>
      <c r="AF336" s="60"/>
      <c r="AG336" s="70" t="s">
        <v>157</v>
      </c>
      <c r="AH336" s="70" t="s">
        <v>150</v>
      </c>
    </row>
    <row r="337" spans="1:34" ht="36" hidden="1" customHeight="1" x14ac:dyDescent="0.2">
      <c r="A337" s="32">
        <v>332</v>
      </c>
      <c r="B337" s="46">
        <v>2</v>
      </c>
      <c r="C337" s="47" t="s">
        <v>2470</v>
      </c>
      <c r="D337" s="48" t="s">
        <v>2541</v>
      </c>
      <c r="E337" s="47" t="s">
        <v>2542</v>
      </c>
      <c r="F337" s="49" t="s">
        <v>2592</v>
      </c>
      <c r="G337" s="47" t="s">
        <v>755</v>
      </c>
      <c r="H337" s="47" t="s">
        <v>20</v>
      </c>
      <c r="I337" s="47" t="s">
        <v>377</v>
      </c>
      <c r="J337" s="50" t="s">
        <v>2593</v>
      </c>
      <c r="K337" s="50" t="s">
        <v>1103</v>
      </c>
      <c r="L337" s="50" t="s">
        <v>25</v>
      </c>
      <c r="M337" s="68">
        <v>100</v>
      </c>
      <c r="N337" s="68">
        <v>2023</v>
      </c>
      <c r="O337" s="68">
        <v>100</v>
      </c>
      <c r="P337" s="60"/>
      <c r="Q337" s="60"/>
      <c r="R337" s="60"/>
      <c r="S337" s="52"/>
      <c r="T337" s="68" t="s">
        <v>153</v>
      </c>
      <c r="U337" s="68" t="s">
        <v>1721</v>
      </c>
      <c r="V337" s="68" t="s">
        <v>255</v>
      </c>
      <c r="W337" s="52"/>
      <c r="X337" s="68" t="s">
        <v>377</v>
      </c>
      <c r="Y337" s="68" t="s">
        <v>151</v>
      </c>
      <c r="Z337" s="68">
        <v>100</v>
      </c>
      <c r="AA337" s="68">
        <v>100</v>
      </c>
      <c r="AB337" s="68">
        <v>100</v>
      </c>
      <c r="AC337" s="68">
        <v>100</v>
      </c>
      <c r="AD337" s="60"/>
      <c r="AE337" s="55"/>
      <c r="AF337" s="60"/>
      <c r="AG337" s="70" t="s">
        <v>157</v>
      </c>
      <c r="AH337" s="70" t="s">
        <v>150</v>
      </c>
    </row>
    <row r="338" spans="1:34" ht="36" hidden="1" customHeight="1" x14ac:dyDescent="0.2">
      <c r="A338" s="32">
        <v>333</v>
      </c>
      <c r="B338" s="46">
        <v>2</v>
      </c>
      <c r="C338" s="47" t="s">
        <v>2470</v>
      </c>
      <c r="D338" s="48" t="s">
        <v>2541</v>
      </c>
      <c r="E338" s="47" t="s">
        <v>2542</v>
      </c>
      <c r="F338" s="49" t="s">
        <v>2592</v>
      </c>
      <c r="G338" s="47" t="s">
        <v>755</v>
      </c>
      <c r="H338" s="47" t="s">
        <v>20</v>
      </c>
      <c r="I338" s="47" t="s">
        <v>377</v>
      </c>
      <c r="J338" s="50" t="s">
        <v>2594</v>
      </c>
      <c r="K338" s="50" t="s">
        <v>1104</v>
      </c>
      <c r="L338" s="50" t="s">
        <v>25</v>
      </c>
      <c r="M338" s="68">
        <v>100</v>
      </c>
      <c r="N338" s="68">
        <v>2023</v>
      </c>
      <c r="O338" s="68">
        <v>100</v>
      </c>
      <c r="P338" s="60"/>
      <c r="Q338" s="60"/>
      <c r="R338" s="60"/>
      <c r="S338" s="52"/>
      <c r="T338" s="68" t="s">
        <v>153</v>
      </c>
      <c r="U338" s="68" t="s">
        <v>1722</v>
      </c>
      <c r="V338" s="68" t="s">
        <v>255</v>
      </c>
      <c r="W338" s="52"/>
      <c r="X338" s="68" t="s">
        <v>377</v>
      </c>
      <c r="Y338" s="68" t="s">
        <v>151</v>
      </c>
      <c r="Z338" s="68">
        <v>100</v>
      </c>
      <c r="AA338" s="68">
        <v>100</v>
      </c>
      <c r="AB338" s="68">
        <v>100</v>
      </c>
      <c r="AC338" s="68">
        <v>100</v>
      </c>
      <c r="AD338" s="60"/>
      <c r="AE338" s="55"/>
      <c r="AF338" s="60"/>
      <c r="AG338" s="70" t="s">
        <v>157</v>
      </c>
      <c r="AH338" s="70" t="s">
        <v>150</v>
      </c>
    </row>
    <row r="339" spans="1:34" ht="36" hidden="1" customHeight="1" x14ac:dyDescent="0.2">
      <c r="A339" s="32">
        <v>334</v>
      </c>
      <c r="B339" s="46">
        <v>2</v>
      </c>
      <c r="C339" s="47" t="s">
        <v>2470</v>
      </c>
      <c r="D339" s="48" t="s">
        <v>2541</v>
      </c>
      <c r="E339" s="47" t="s">
        <v>2542</v>
      </c>
      <c r="F339" s="49" t="s">
        <v>2592</v>
      </c>
      <c r="G339" s="47" t="s">
        <v>755</v>
      </c>
      <c r="H339" s="47" t="s">
        <v>20</v>
      </c>
      <c r="I339" s="47" t="s">
        <v>377</v>
      </c>
      <c r="J339" s="50" t="s">
        <v>2595</v>
      </c>
      <c r="K339" s="50" t="s">
        <v>1105</v>
      </c>
      <c r="L339" s="50" t="s">
        <v>25</v>
      </c>
      <c r="M339" s="67">
        <v>100</v>
      </c>
      <c r="N339" s="68">
        <v>2023</v>
      </c>
      <c r="O339" s="67">
        <v>100</v>
      </c>
      <c r="P339" s="60"/>
      <c r="Q339" s="60"/>
      <c r="R339" s="60"/>
      <c r="S339" s="52"/>
      <c r="T339" s="67" t="s">
        <v>153</v>
      </c>
      <c r="U339" s="67" t="s">
        <v>1723</v>
      </c>
      <c r="V339" s="67" t="s">
        <v>255</v>
      </c>
      <c r="W339" s="52"/>
      <c r="X339" s="67" t="s">
        <v>377</v>
      </c>
      <c r="Y339" s="67" t="s">
        <v>151</v>
      </c>
      <c r="Z339" s="67">
        <v>100</v>
      </c>
      <c r="AA339" s="67">
        <v>100</v>
      </c>
      <c r="AB339" s="67">
        <v>100</v>
      </c>
      <c r="AC339" s="67">
        <v>100</v>
      </c>
      <c r="AD339" s="60"/>
      <c r="AE339" s="55"/>
      <c r="AF339" s="60"/>
      <c r="AG339" s="70" t="s">
        <v>157</v>
      </c>
      <c r="AH339" s="70" t="s">
        <v>150</v>
      </c>
    </row>
    <row r="340" spans="1:34" ht="36" hidden="1" customHeight="1" x14ac:dyDescent="0.2">
      <c r="A340" s="32">
        <v>335</v>
      </c>
      <c r="B340" s="46">
        <v>2</v>
      </c>
      <c r="C340" s="47" t="s">
        <v>2470</v>
      </c>
      <c r="D340" s="48" t="s">
        <v>2541</v>
      </c>
      <c r="E340" s="47" t="s">
        <v>2542</v>
      </c>
      <c r="F340" s="49" t="s">
        <v>2592</v>
      </c>
      <c r="G340" s="47" t="s">
        <v>755</v>
      </c>
      <c r="H340" s="47" t="s">
        <v>20</v>
      </c>
      <c r="I340" s="47" t="s">
        <v>377</v>
      </c>
      <c r="J340" s="50" t="s">
        <v>2596</v>
      </c>
      <c r="K340" s="50" t="s">
        <v>2597</v>
      </c>
      <c r="L340" s="50" t="s">
        <v>24</v>
      </c>
      <c r="M340" s="67">
        <v>2371</v>
      </c>
      <c r="N340" s="68">
        <v>2023</v>
      </c>
      <c r="O340" s="67">
        <v>2371</v>
      </c>
      <c r="P340" s="60"/>
      <c r="Q340" s="60"/>
      <c r="R340" s="60"/>
      <c r="S340" s="52"/>
      <c r="T340" s="67" t="s">
        <v>175</v>
      </c>
      <c r="U340" s="67" t="s">
        <v>1724</v>
      </c>
      <c r="V340" s="67" t="s">
        <v>255</v>
      </c>
      <c r="W340" s="52"/>
      <c r="X340" s="67" t="s">
        <v>377</v>
      </c>
      <c r="Y340" s="67" t="s">
        <v>168</v>
      </c>
      <c r="Z340" s="67">
        <v>713</v>
      </c>
      <c r="AA340" s="67">
        <v>558</v>
      </c>
      <c r="AB340" s="67">
        <v>550</v>
      </c>
      <c r="AC340" s="67">
        <v>550</v>
      </c>
      <c r="AD340" s="60"/>
      <c r="AE340" s="55"/>
      <c r="AF340" s="60"/>
      <c r="AG340" s="70" t="s">
        <v>157</v>
      </c>
      <c r="AH340" s="70" t="s">
        <v>150</v>
      </c>
    </row>
    <row r="341" spans="1:34" ht="36" hidden="1" customHeight="1" x14ac:dyDescent="0.2">
      <c r="A341" s="32">
        <v>336</v>
      </c>
      <c r="B341" s="46">
        <v>2</v>
      </c>
      <c r="C341" s="47" t="s">
        <v>2470</v>
      </c>
      <c r="D341" s="48" t="s">
        <v>2598</v>
      </c>
      <c r="E341" s="47" t="s">
        <v>2599</v>
      </c>
      <c r="F341" s="49"/>
      <c r="G341" s="47" t="s">
        <v>3101</v>
      </c>
      <c r="H341" s="47" t="s">
        <v>13</v>
      </c>
      <c r="I341" s="47" t="s">
        <v>400</v>
      </c>
      <c r="J341" s="50" t="s">
        <v>2600</v>
      </c>
      <c r="K341" s="50" t="s">
        <v>2601</v>
      </c>
      <c r="L341" s="50" t="s">
        <v>25</v>
      </c>
      <c r="M341" s="78">
        <v>35.5</v>
      </c>
      <c r="N341" s="68">
        <v>2023</v>
      </c>
      <c r="O341" s="78">
        <v>30</v>
      </c>
      <c r="P341" s="79"/>
      <c r="Q341" s="79"/>
      <c r="R341" s="79"/>
      <c r="S341" s="52"/>
      <c r="T341" s="72" t="s">
        <v>153</v>
      </c>
      <c r="U341" s="72" t="s">
        <v>401</v>
      </c>
      <c r="V341" s="72" t="s">
        <v>402</v>
      </c>
      <c r="W341" s="52"/>
      <c r="X341" s="72" t="s">
        <v>403</v>
      </c>
      <c r="Y341" s="68" t="s">
        <v>158</v>
      </c>
      <c r="Z341" s="78">
        <v>35.5</v>
      </c>
      <c r="AA341" s="78">
        <v>33.5</v>
      </c>
      <c r="AB341" s="78">
        <v>30</v>
      </c>
      <c r="AC341" s="78">
        <v>30</v>
      </c>
      <c r="AD341" s="55"/>
      <c r="AE341" s="55"/>
      <c r="AF341" s="47"/>
      <c r="AG341" s="70" t="s">
        <v>157</v>
      </c>
      <c r="AH341" s="70" t="s">
        <v>404</v>
      </c>
    </row>
    <row r="342" spans="1:34" ht="36" hidden="1" customHeight="1" x14ac:dyDescent="0.2">
      <c r="A342" s="32">
        <v>337</v>
      </c>
      <c r="B342" s="46">
        <v>2</v>
      </c>
      <c r="C342" s="47" t="s">
        <v>2470</v>
      </c>
      <c r="D342" s="48" t="s">
        <v>2598</v>
      </c>
      <c r="E342" s="47" t="s">
        <v>2599</v>
      </c>
      <c r="F342" s="49"/>
      <c r="G342" s="47" t="s">
        <v>3101</v>
      </c>
      <c r="H342" s="47" t="s">
        <v>13</v>
      </c>
      <c r="I342" s="47" t="s">
        <v>554</v>
      </c>
      <c r="J342" s="50" t="s">
        <v>2602</v>
      </c>
      <c r="K342" s="50" t="s">
        <v>555</v>
      </c>
      <c r="L342" s="50" t="s">
        <v>24</v>
      </c>
      <c r="M342" s="67" t="s">
        <v>150</v>
      </c>
      <c r="N342" s="68" t="s">
        <v>150</v>
      </c>
      <c r="O342" s="68">
        <v>164</v>
      </c>
      <c r="P342" s="47"/>
      <c r="Q342" s="47"/>
      <c r="R342" s="47"/>
      <c r="S342" s="52"/>
      <c r="T342" s="68" t="s">
        <v>557</v>
      </c>
      <c r="U342" s="68" t="s">
        <v>556</v>
      </c>
      <c r="V342" s="68" t="s">
        <v>558</v>
      </c>
      <c r="W342" s="52"/>
      <c r="X342" s="68" t="s">
        <v>554</v>
      </c>
      <c r="Y342" s="68" t="s">
        <v>158</v>
      </c>
      <c r="Z342" s="68">
        <v>24</v>
      </c>
      <c r="AA342" s="68">
        <v>72</v>
      </c>
      <c r="AB342" s="68">
        <v>121</v>
      </c>
      <c r="AC342" s="68">
        <v>164</v>
      </c>
      <c r="AD342" s="55"/>
      <c r="AE342" s="55"/>
      <c r="AF342" s="47"/>
      <c r="AG342" s="77" t="s">
        <v>157</v>
      </c>
      <c r="AH342" s="70" t="s">
        <v>150</v>
      </c>
    </row>
    <row r="343" spans="1:34" ht="36" hidden="1" customHeight="1" x14ac:dyDescent="0.2">
      <c r="A343" s="32">
        <v>338</v>
      </c>
      <c r="B343" s="46">
        <v>2</v>
      </c>
      <c r="C343" s="47" t="s">
        <v>2470</v>
      </c>
      <c r="D343" s="48" t="s">
        <v>2598</v>
      </c>
      <c r="E343" s="47" t="s">
        <v>2599</v>
      </c>
      <c r="F343" s="49" t="s">
        <v>2600</v>
      </c>
      <c r="G343" s="47" t="s">
        <v>2603</v>
      </c>
      <c r="H343" s="47" t="s">
        <v>20</v>
      </c>
      <c r="I343" s="47" t="s">
        <v>554</v>
      </c>
      <c r="J343" s="50" t="s">
        <v>2604</v>
      </c>
      <c r="K343" s="50" t="s">
        <v>2605</v>
      </c>
      <c r="L343" s="50" t="s">
        <v>24</v>
      </c>
      <c r="M343" s="68">
        <v>6</v>
      </c>
      <c r="N343" s="68">
        <v>2023</v>
      </c>
      <c r="O343" s="68">
        <v>7</v>
      </c>
      <c r="P343" s="60"/>
      <c r="Q343" s="60"/>
      <c r="R343" s="60"/>
      <c r="S343" s="52"/>
      <c r="T343" s="68" t="s">
        <v>175</v>
      </c>
      <c r="U343" s="68" t="s">
        <v>1483</v>
      </c>
      <c r="V343" s="68" t="s">
        <v>1956</v>
      </c>
      <c r="W343" s="52"/>
      <c r="X343" s="68" t="s">
        <v>2118</v>
      </c>
      <c r="Y343" s="68" t="s">
        <v>158</v>
      </c>
      <c r="Z343" s="68">
        <v>4</v>
      </c>
      <c r="AA343" s="68">
        <v>5</v>
      </c>
      <c r="AB343" s="68">
        <v>6</v>
      </c>
      <c r="AC343" s="68">
        <v>7</v>
      </c>
      <c r="AD343" s="60"/>
      <c r="AE343" s="55"/>
      <c r="AF343" s="60"/>
      <c r="AG343" s="70" t="s">
        <v>157</v>
      </c>
      <c r="AH343" s="70" t="s">
        <v>150</v>
      </c>
    </row>
    <row r="344" spans="1:34" ht="36" hidden="1" customHeight="1" x14ac:dyDescent="0.2">
      <c r="A344" s="32">
        <v>339</v>
      </c>
      <c r="B344" s="46">
        <v>2</v>
      </c>
      <c r="C344" s="47" t="s">
        <v>2470</v>
      </c>
      <c r="D344" s="48" t="s">
        <v>2598</v>
      </c>
      <c r="E344" s="47" t="s">
        <v>2599</v>
      </c>
      <c r="F344" s="49" t="s">
        <v>2600</v>
      </c>
      <c r="G344" s="47" t="s">
        <v>2603</v>
      </c>
      <c r="H344" s="47" t="s">
        <v>20</v>
      </c>
      <c r="I344" s="47" t="s">
        <v>554</v>
      </c>
      <c r="J344" s="50" t="s">
        <v>2606</v>
      </c>
      <c r="K344" s="50" t="s">
        <v>922</v>
      </c>
      <c r="L344" s="50" t="s">
        <v>24</v>
      </c>
      <c r="M344" s="68">
        <v>7</v>
      </c>
      <c r="N344" s="68">
        <v>2023</v>
      </c>
      <c r="O344" s="68">
        <v>8</v>
      </c>
      <c r="P344" s="60"/>
      <c r="Q344" s="60"/>
      <c r="R344" s="60"/>
      <c r="S344" s="52"/>
      <c r="T344" s="68" t="s">
        <v>175</v>
      </c>
      <c r="U344" s="68" t="s">
        <v>1484</v>
      </c>
      <c r="V344" s="68" t="s">
        <v>1956</v>
      </c>
      <c r="W344" s="52"/>
      <c r="X344" s="68" t="s">
        <v>2118</v>
      </c>
      <c r="Y344" s="68" t="s">
        <v>158</v>
      </c>
      <c r="Z344" s="68">
        <v>2</v>
      </c>
      <c r="AA344" s="68">
        <v>5</v>
      </c>
      <c r="AB344" s="68">
        <v>7</v>
      </c>
      <c r="AC344" s="68">
        <v>8</v>
      </c>
      <c r="AD344" s="60"/>
      <c r="AE344" s="55"/>
      <c r="AF344" s="60"/>
      <c r="AG344" s="70" t="s">
        <v>157</v>
      </c>
      <c r="AH344" s="70" t="s">
        <v>150</v>
      </c>
    </row>
    <row r="345" spans="1:34" ht="36" hidden="1" customHeight="1" x14ac:dyDescent="0.2">
      <c r="A345" s="32">
        <v>340</v>
      </c>
      <c r="B345" s="46">
        <v>2</v>
      </c>
      <c r="C345" s="47" t="s">
        <v>2470</v>
      </c>
      <c r="D345" s="48" t="s">
        <v>2598</v>
      </c>
      <c r="E345" s="47" t="s">
        <v>2599</v>
      </c>
      <c r="F345" s="49" t="s">
        <v>2600</v>
      </c>
      <c r="G345" s="47" t="s">
        <v>2603</v>
      </c>
      <c r="H345" s="47" t="s">
        <v>20</v>
      </c>
      <c r="I345" s="47" t="s">
        <v>554</v>
      </c>
      <c r="J345" s="50" t="s">
        <v>2607</v>
      </c>
      <c r="K345" s="50" t="s">
        <v>923</v>
      </c>
      <c r="L345" s="50" t="s">
        <v>24</v>
      </c>
      <c r="M345" s="68" t="s">
        <v>150</v>
      </c>
      <c r="N345" s="68" t="s">
        <v>150</v>
      </c>
      <c r="O345" s="68">
        <v>1</v>
      </c>
      <c r="P345" s="60"/>
      <c r="Q345" s="60"/>
      <c r="R345" s="60"/>
      <c r="S345" s="52"/>
      <c r="T345" s="68" t="s">
        <v>557</v>
      </c>
      <c r="U345" s="68" t="s">
        <v>1485</v>
      </c>
      <c r="V345" s="68" t="s">
        <v>1956</v>
      </c>
      <c r="W345" s="52"/>
      <c r="X345" s="68" t="s">
        <v>2118</v>
      </c>
      <c r="Y345" s="68" t="s">
        <v>158</v>
      </c>
      <c r="Z345" s="78">
        <v>0</v>
      </c>
      <c r="AA345" s="74">
        <v>0.5</v>
      </c>
      <c r="AB345" s="68">
        <v>0.75</v>
      </c>
      <c r="AC345" s="68">
        <v>1</v>
      </c>
      <c r="AD345" s="60"/>
      <c r="AE345" s="55"/>
      <c r="AF345" s="60"/>
      <c r="AG345" s="70" t="s">
        <v>157</v>
      </c>
      <c r="AH345" s="70" t="s">
        <v>150</v>
      </c>
    </row>
    <row r="346" spans="1:34" ht="36" hidden="1" customHeight="1" x14ac:dyDescent="0.2">
      <c r="A346" s="32">
        <v>341</v>
      </c>
      <c r="B346" s="46">
        <v>2</v>
      </c>
      <c r="C346" s="47" t="s">
        <v>2470</v>
      </c>
      <c r="D346" s="48" t="s">
        <v>2598</v>
      </c>
      <c r="E346" s="47" t="s">
        <v>2599</v>
      </c>
      <c r="F346" s="49" t="s">
        <v>2600</v>
      </c>
      <c r="G346" s="47" t="s">
        <v>2603</v>
      </c>
      <c r="H346" s="47" t="s">
        <v>20</v>
      </c>
      <c r="I346" s="47" t="s">
        <v>554</v>
      </c>
      <c r="J346" s="50" t="s">
        <v>2608</v>
      </c>
      <c r="K346" s="50" t="s">
        <v>2609</v>
      </c>
      <c r="L346" s="50" t="s">
        <v>24</v>
      </c>
      <c r="M346" s="68" t="s">
        <v>150</v>
      </c>
      <c r="N346" s="68" t="s">
        <v>150</v>
      </c>
      <c r="O346" s="68">
        <v>1</v>
      </c>
      <c r="P346" s="60"/>
      <c r="Q346" s="60"/>
      <c r="R346" s="60"/>
      <c r="S346" s="52"/>
      <c r="T346" s="68" t="s">
        <v>175</v>
      </c>
      <c r="U346" s="68" t="s">
        <v>1789</v>
      </c>
      <c r="V346" s="68" t="s">
        <v>1956</v>
      </c>
      <c r="W346" s="52"/>
      <c r="X346" s="68" t="s">
        <v>2118</v>
      </c>
      <c r="Y346" s="68" t="s">
        <v>151</v>
      </c>
      <c r="Z346" s="68">
        <v>1</v>
      </c>
      <c r="AA346" s="68">
        <v>1</v>
      </c>
      <c r="AB346" s="68">
        <v>1</v>
      </c>
      <c r="AC346" s="68">
        <v>1</v>
      </c>
      <c r="AD346" s="60"/>
      <c r="AE346" s="55"/>
      <c r="AF346" s="60"/>
      <c r="AG346" s="70" t="s">
        <v>157</v>
      </c>
      <c r="AH346" s="70" t="s">
        <v>150</v>
      </c>
    </row>
    <row r="347" spans="1:34" ht="36" hidden="1" customHeight="1" x14ac:dyDescent="0.2">
      <c r="A347" s="32">
        <v>342</v>
      </c>
      <c r="B347" s="46">
        <v>2</v>
      </c>
      <c r="C347" s="47" t="s">
        <v>2470</v>
      </c>
      <c r="D347" s="48" t="s">
        <v>2598</v>
      </c>
      <c r="E347" s="47" t="s">
        <v>2599</v>
      </c>
      <c r="F347" s="49" t="s">
        <v>2600</v>
      </c>
      <c r="G347" s="47" t="s">
        <v>2603</v>
      </c>
      <c r="H347" s="47" t="s">
        <v>20</v>
      </c>
      <c r="I347" s="47" t="s">
        <v>554</v>
      </c>
      <c r="J347" s="50" t="s">
        <v>2610</v>
      </c>
      <c r="K347" s="50" t="s">
        <v>1158</v>
      </c>
      <c r="L347" s="50" t="s">
        <v>24</v>
      </c>
      <c r="M347" s="68" t="s">
        <v>150</v>
      </c>
      <c r="N347" s="68" t="s">
        <v>150</v>
      </c>
      <c r="O347" s="68">
        <v>1</v>
      </c>
      <c r="P347" s="60"/>
      <c r="Q347" s="60"/>
      <c r="R347" s="60"/>
      <c r="S347" s="52"/>
      <c r="T347" s="68" t="s">
        <v>175</v>
      </c>
      <c r="U347" s="68" t="s">
        <v>1790</v>
      </c>
      <c r="V347" s="68" t="s">
        <v>1956</v>
      </c>
      <c r="W347" s="52"/>
      <c r="X347" s="68" t="s">
        <v>2118</v>
      </c>
      <c r="Y347" s="68" t="s">
        <v>168</v>
      </c>
      <c r="Z347" s="68">
        <v>0</v>
      </c>
      <c r="AA347" s="68">
        <v>0.4</v>
      </c>
      <c r="AB347" s="68">
        <v>0.4</v>
      </c>
      <c r="AC347" s="68">
        <v>0.2</v>
      </c>
      <c r="AD347" s="60"/>
      <c r="AE347" s="55"/>
      <c r="AF347" s="60"/>
      <c r="AG347" s="70" t="s">
        <v>157</v>
      </c>
      <c r="AH347" s="70" t="s">
        <v>150</v>
      </c>
    </row>
    <row r="348" spans="1:34" ht="36" hidden="1" customHeight="1" x14ac:dyDescent="0.2">
      <c r="A348" s="32">
        <v>343</v>
      </c>
      <c r="B348" s="46">
        <v>2</v>
      </c>
      <c r="C348" s="47" t="s">
        <v>2470</v>
      </c>
      <c r="D348" s="48" t="s">
        <v>2598</v>
      </c>
      <c r="E348" s="47" t="s">
        <v>2599</v>
      </c>
      <c r="F348" s="49" t="s">
        <v>2600</v>
      </c>
      <c r="G348" s="47" t="s">
        <v>2603</v>
      </c>
      <c r="H348" s="47" t="s">
        <v>20</v>
      </c>
      <c r="I348" s="47" t="s">
        <v>554</v>
      </c>
      <c r="J348" s="50" t="s">
        <v>2611</v>
      </c>
      <c r="K348" s="50" t="s">
        <v>1159</v>
      </c>
      <c r="L348" s="50" t="s">
        <v>24</v>
      </c>
      <c r="M348" s="68" t="s">
        <v>150</v>
      </c>
      <c r="N348" s="68" t="s">
        <v>150</v>
      </c>
      <c r="O348" s="68">
        <v>3</v>
      </c>
      <c r="P348" s="60"/>
      <c r="Q348" s="60"/>
      <c r="R348" s="60"/>
      <c r="S348" s="52"/>
      <c r="T348" s="68" t="s">
        <v>175</v>
      </c>
      <c r="U348" s="68" t="s">
        <v>1791</v>
      </c>
      <c r="V348" s="68" t="s">
        <v>1956</v>
      </c>
      <c r="W348" s="52"/>
      <c r="X348" s="68" t="s">
        <v>2118</v>
      </c>
      <c r="Y348" s="68" t="s">
        <v>151</v>
      </c>
      <c r="Z348" s="68">
        <v>0</v>
      </c>
      <c r="AA348" s="68">
        <v>3</v>
      </c>
      <c r="AB348" s="68">
        <v>3</v>
      </c>
      <c r="AC348" s="68">
        <v>3</v>
      </c>
      <c r="AD348" s="60"/>
      <c r="AE348" s="55"/>
      <c r="AF348" s="60"/>
      <c r="AG348" s="70" t="s">
        <v>157</v>
      </c>
      <c r="AH348" s="70" t="s">
        <v>150</v>
      </c>
    </row>
    <row r="349" spans="1:34" ht="36" hidden="1" customHeight="1" x14ac:dyDescent="0.2">
      <c r="A349" s="32">
        <v>344</v>
      </c>
      <c r="B349" s="46">
        <v>2</v>
      </c>
      <c r="C349" s="47" t="s">
        <v>2470</v>
      </c>
      <c r="D349" s="48" t="s">
        <v>2598</v>
      </c>
      <c r="E349" s="47" t="s">
        <v>2599</v>
      </c>
      <c r="F349" s="49" t="s">
        <v>2600</v>
      </c>
      <c r="G349" s="47" t="s">
        <v>2603</v>
      </c>
      <c r="H349" s="47" t="s">
        <v>20</v>
      </c>
      <c r="I349" s="47" t="s">
        <v>554</v>
      </c>
      <c r="J349" s="50" t="s">
        <v>2612</v>
      </c>
      <c r="K349" s="50" t="s">
        <v>1160</v>
      </c>
      <c r="L349" s="50" t="s">
        <v>24</v>
      </c>
      <c r="M349" s="68">
        <v>2</v>
      </c>
      <c r="N349" s="68">
        <v>2023</v>
      </c>
      <c r="O349" s="68">
        <v>5</v>
      </c>
      <c r="P349" s="60"/>
      <c r="Q349" s="60"/>
      <c r="R349" s="60"/>
      <c r="S349" s="52"/>
      <c r="T349" s="68" t="s">
        <v>175</v>
      </c>
      <c r="U349" s="68" t="s">
        <v>1792</v>
      </c>
      <c r="V349" s="68" t="s">
        <v>1956</v>
      </c>
      <c r="W349" s="52"/>
      <c r="X349" s="68" t="s">
        <v>2118</v>
      </c>
      <c r="Y349" s="68" t="s">
        <v>158</v>
      </c>
      <c r="Z349" s="68">
        <v>2</v>
      </c>
      <c r="AA349" s="68">
        <v>3</v>
      </c>
      <c r="AB349" s="68">
        <v>4</v>
      </c>
      <c r="AC349" s="68">
        <v>5</v>
      </c>
      <c r="AD349" s="60"/>
      <c r="AE349" s="55"/>
      <c r="AF349" s="60"/>
      <c r="AG349" s="70" t="s">
        <v>157</v>
      </c>
      <c r="AH349" s="70" t="s">
        <v>150</v>
      </c>
    </row>
    <row r="350" spans="1:34" ht="36" hidden="1" customHeight="1" x14ac:dyDescent="0.2">
      <c r="A350" s="32">
        <v>345</v>
      </c>
      <c r="B350" s="46">
        <v>2</v>
      </c>
      <c r="C350" s="47" t="s">
        <v>2470</v>
      </c>
      <c r="D350" s="48" t="s">
        <v>2598</v>
      </c>
      <c r="E350" s="47" t="s">
        <v>2599</v>
      </c>
      <c r="F350" s="49" t="s">
        <v>2600</v>
      </c>
      <c r="G350" s="47" t="s">
        <v>2603</v>
      </c>
      <c r="H350" s="47" t="s">
        <v>20</v>
      </c>
      <c r="I350" s="47" t="s">
        <v>554</v>
      </c>
      <c r="J350" s="50" t="s">
        <v>2613</v>
      </c>
      <c r="K350" s="50" t="s">
        <v>1161</v>
      </c>
      <c r="L350" s="50" t="s">
        <v>24</v>
      </c>
      <c r="M350" s="68" t="s">
        <v>150</v>
      </c>
      <c r="N350" s="68" t="s">
        <v>150</v>
      </c>
      <c r="O350" s="75">
        <v>4</v>
      </c>
      <c r="P350" s="60"/>
      <c r="Q350" s="60"/>
      <c r="R350" s="60"/>
      <c r="S350" s="52"/>
      <c r="T350" s="68" t="s">
        <v>175</v>
      </c>
      <c r="U350" s="68" t="s">
        <v>1793</v>
      </c>
      <c r="V350" s="68" t="s">
        <v>1956</v>
      </c>
      <c r="W350" s="52"/>
      <c r="X350" s="68" t="s">
        <v>2118</v>
      </c>
      <c r="Y350" s="68" t="s">
        <v>168</v>
      </c>
      <c r="Z350" s="68">
        <v>1</v>
      </c>
      <c r="AA350" s="68">
        <v>1</v>
      </c>
      <c r="AB350" s="68">
        <v>1</v>
      </c>
      <c r="AC350" s="68">
        <v>1</v>
      </c>
      <c r="AD350" s="60"/>
      <c r="AE350" s="55"/>
      <c r="AF350" s="60"/>
      <c r="AG350" s="70" t="s">
        <v>157</v>
      </c>
      <c r="AH350" s="70" t="s">
        <v>150</v>
      </c>
    </row>
    <row r="351" spans="1:34" ht="36" hidden="1" customHeight="1" x14ac:dyDescent="0.2">
      <c r="A351" s="32">
        <v>346</v>
      </c>
      <c r="B351" s="46">
        <v>2</v>
      </c>
      <c r="C351" s="47" t="s">
        <v>2470</v>
      </c>
      <c r="D351" s="48" t="s">
        <v>2598</v>
      </c>
      <c r="E351" s="47" t="s">
        <v>2599</v>
      </c>
      <c r="F351" s="49" t="s">
        <v>2600</v>
      </c>
      <c r="G351" s="47" t="s">
        <v>2603</v>
      </c>
      <c r="H351" s="47" t="s">
        <v>20</v>
      </c>
      <c r="I351" s="47" t="s">
        <v>554</v>
      </c>
      <c r="J351" s="50" t="s">
        <v>2614</v>
      </c>
      <c r="K351" s="50" t="s">
        <v>1162</v>
      </c>
      <c r="L351" s="50" t="s">
        <v>25</v>
      </c>
      <c r="M351" s="78">
        <v>69</v>
      </c>
      <c r="N351" s="68">
        <v>2023</v>
      </c>
      <c r="O351" s="78">
        <v>100</v>
      </c>
      <c r="P351" s="60"/>
      <c r="Q351" s="60"/>
      <c r="R351" s="60"/>
      <c r="S351" s="52"/>
      <c r="T351" s="68" t="s">
        <v>1228</v>
      </c>
      <c r="U351" s="68" t="s">
        <v>1794</v>
      </c>
      <c r="V351" s="68" t="s">
        <v>1956</v>
      </c>
      <c r="W351" s="52"/>
      <c r="X351" s="68" t="s">
        <v>2118</v>
      </c>
      <c r="Y351" s="68" t="s">
        <v>168</v>
      </c>
      <c r="Z351" s="78">
        <v>21</v>
      </c>
      <c r="AA351" s="78">
        <v>10</v>
      </c>
      <c r="AB351" s="78">
        <v>0</v>
      </c>
      <c r="AC351" s="78">
        <v>0</v>
      </c>
      <c r="AD351" s="60"/>
      <c r="AE351" s="55"/>
      <c r="AF351" s="60"/>
      <c r="AG351" s="70" t="s">
        <v>157</v>
      </c>
      <c r="AH351" s="70" t="s">
        <v>150</v>
      </c>
    </row>
    <row r="352" spans="1:34" ht="36" hidden="1" customHeight="1" x14ac:dyDescent="0.2">
      <c r="A352" s="32">
        <v>347</v>
      </c>
      <c r="B352" s="46">
        <v>2</v>
      </c>
      <c r="C352" s="47" t="s">
        <v>2470</v>
      </c>
      <c r="D352" s="48" t="s">
        <v>2598</v>
      </c>
      <c r="E352" s="47" t="s">
        <v>2599</v>
      </c>
      <c r="F352" s="49" t="s">
        <v>2600</v>
      </c>
      <c r="G352" s="47" t="s">
        <v>2603</v>
      </c>
      <c r="H352" s="47" t="s">
        <v>20</v>
      </c>
      <c r="I352" s="47" t="s">
        <v>554</v>
      </c>
      <c r="J352" s="50" t="s">
        <v>2615</v>
      </c>
      <c r="K352" s="50" t="s">
        <v>2616</v>
      </c>
      <c r="L352" s="50" t="s">
        <v>24</v>
      </c>
      <c r="M352" s="67">
        <v>2125</v>
      </c>
      <c r="N352" s="68">
        <v>2023</v>
      </c>
      <c r="O352" s="67">
        <v>6342</v>
      </c>
      <c r="P352" s="60"/>
      <c r="Q352" s="60"/>
      <c r="R352" s="60"/>
      <c r="S352" s="52"/>
      <c r="T352" s="68" t="s">
        <v>175</v>
      </c>
      <c r="U352" s="68" t="s">
        <v>1808</v>
      </c>
      <c r="V352" s="68" t="s">
        <v>2094</v>
      </c>
      <c r="W352" s="52"/>
      <c r="X352" s="68" t="s">
        <v>2118</v>
      </c>
      <c r="Y352" s="68" t="s">
        <v>168</v>
      </c>
      <c r="Z352" s="67">
        <v>646</v>
      </c>
      <c r="AA352" s="67">
        <v>1815</v>
      </c>
      <c r="AB352" s="67">
        <v>2080</v>
      </c>
      <c r="AC352" s="67">
        <v>1801</v>
      </c>
      <c r="AD352" s="60"/>
      <c r="AE352" s="55"/>
      <c r="AF352" s="60"/>
      <c r="AG352" s="70" t="s">
        <v>157</v>
      </c>
      <c r="AH352" s="70" t="s">
        <v>150</v>
      </c>
    </row>
    <row r="353" spans="1:34" ht="36" hidden="1" customHeight="1" x14ac:dyDescent="0.2">
      <c r="A353" s="32">
        <v>348</v>
      </c>
      <c r="B353" s="46">
        <v>2</v>
      </c>
      <c r="C353" s="47" t="s">
        <v>2470</v>
      </c>
      <c r="D353" s="48" t="s">
        <v>2598</v>
      </c>
      <c r="E353" s="47" t="s">
        <v>2599</v>
      </c>
      <c r="F353" s="49" t="s">
        <v>2602</v>
      </c>
      <c r="G353" s="47" t="s">
        <v>2617</v>
      </c>
      <c r="H353" s="47" t="s">
        <v>20</v>
      </c>
      <c r="I353" s="47" t="s">
        <v>400</v>
      </c>
      <c r="J353" s="50" t="s">
        <v>2618</v>
      </c>
      <c r="K353" s="50" t="s">
        <v>972</v>
      </c>
      <c r="L353" s="50" t="s">
        <v>24</v>
      </c>
      <c r="M353" s="68" t="s">
        <v>150</v>
      </c>
      <c r="N353" s="68" t="s">
        <v>150</v>
      </c>
      <c r="O353" s="67">
        <v>6000</v>
      </c>
      <c r="P353" s="60"/>
      <c r="Q353" s="60"/>
      <c r="R353" s="60"/>
      <c r="S353" s="52"/>
      <c r="T353" s="68" t="s">
        <v>175</v>
      </c>
      <c r="U353" s="68" t="s">
        <v>1556</v>
      </c>
      <c r="V353" s="68" t="s">
        <v>1986</v>
      </c>
      <c r="W353" s="52"/>
      <c r="X353" s="68" t="s">
        <v>400</v>
      </c>
      <c r="Y353" s="68" t="s">
        <v>168</v>
      </c>
      <c r="Z353" s="67">
        <v>1000</v>
      </c>
      <c r="AA353" s="67">
        <v>1500</v>
      </c>
      <c r="AB353" s="67">
        <v>2000</v>
      </c>
      <c r="AC353" s="67">
        <v>1500</v>
      </c>
      <c r="AD353" s="60"/>
      <c r="AE353" s="55"/>
      <c r="AF353" s="60"/>
      <c r="AG353" s="70" t="s">
        <v>157</v>
      </c>
      <c r="AH353" s="70" t="s">
        <v>150</v>
      </c>
    </row>
    <row r="354" spans="1:34" ht="36" hidden="1" customHeight="1" x14ac:dyDescent="0.2">
      <c r="A354" s="32">
        <v>349</v>
      </c>
      <c r="B354" s="46">
        <v>2</v>
      </c>
      <c r="C354" s="47" t="s">
        <v>2470</v>
      </c>
      <c r="D354" s="48" t="s">
        <v>2598</v>
      </c>
      <c r="E354" s="47" t="s">
        <v>2599</v>
      </c>
      <c r="F354" s="49" t="s">
        <v>2602</v>
      </c>
      <c r="G354" s="47" t="s">
        <v>2617</v>
      </c>
      <c r="H354" s="47" t="s">
        <v>20</v>
      </c>
      <c r="I354" s="47" t="s">
        <v>400</v>
      </c>
      <c r="J354" s="50" t="s">
        <v>2619</v>
      </c>
      <c r="K354" s="50" t="s">
        <v>2620</v>
      </c>
      <c r="L354" s="50" t="s">
        <v>24</v>
      </c>
      <c r="M354" s="68" t="s">
        <v>150</v>
      </c>
      <c r="N354" s="68" t="s">
        <v>150</v>
      </c>
      <c r="O354" s="67">
        <v>1000</v>
      </c>
      <c r="P354" s="60"/>
      <c r="Q354" s="60"/>
      <c r="R354" s="60"/>
      <c r="S354" s="52"/>
      <c r="T354" s="68" t="s">
        <v>175</v>
      </c>
      <c r="U354" s="68" t="s">
        <v>1557</v>
      </c>
      <c r="V354" s="68" t="s">
        <v>1987</v>
      </c>
      <c r="W354" s="52"/>
      <c r="X354" s="68" t="s">
        <v>400</v>
      </c>
      <c r="Y354" s="68" t="s">
        <v>168</v>
      </c>
      <c r="Z354" s="68">
        <v>200</v>
      </c>
      <c r="AA354" s="68">
        <v>300</v>
      </c>
      <c r="AB354" s="68">
        <v>300</v>
      </c>
      <c r="AC354" s="68">
        <v>200</v>
      </c>
      <c r="AD354" s="60"/>
      <c r="AE354" s="55"/>
      <c r="AF354" s="60"/>
      <c r="AG354" s="70" t="s">
        <v>157</v>
      </c>
      <c r="AH354" s="70" t="s">
        <v>150</v>
      </c>
    </row>
    <row r="355" spans="1:34" ht="36" hidden="1" customHeight="1" x14ac:dyDescent="0.2">
      <c r="A355" s="32">
        <v>350</v>
      </c>
      <c r="B355" s="46">
        <v>2</v>
      </c>
      <c r="C355" s="47" t="s">
        <v>2470</v>
      </c>
      <c r="D355" s="48" t="s">
        <v>2598</v>
      </c>
      <c r="E355" s="47" t="s">
        <v>2599</v>
      </c>
      <c r="F355" s="49" t="s">
        <v>2602</v>
      </c>
      <c r="G355" s="47" t="s">
        <v>2617</v>
      </c>
      <c r="H355" s="47" t="s">
        <v>20</v>
      </c>
      <c r="I355" s="47" t="s">
        <v>400</v>
      </c>
      <c r="J355" s="50" t="s">
        <v>2621</v>
      </c>
      <c r="K355" s="50" t="s">
        <v>1019</v>
      </c>
      <c r="L355" s="50" t="s">
        <v>25</v>
      </c>
      <c r="M355" s="68" t="s">
        <v>150</v>
      </c>
      <c r="N355" s="68" t="s">
        <v>150</v>
      </c>
      <c r="O355" s="68">
        <v>100</v>
      </c>
      <c r="P355" s="60"/>
      <c r="Q355" s="60"/>
      <c r="R355" s="60"/>
      <c r="S355" s="52"/>
      <c r="T355" s="68" t="s">
        <v>1228</v>
      </c>
      <c r="U355" s="68" t="s">
        <v>1607</v>
      </c>
      <c r="V355" s="68" t="s">
        <v>2026</v>
      </c>
      <c r="W355" s="52"/>
      <c r="X355" s="68" t="s">
        <v>400</v>
      </c>
      <c r="Y355" s="68" t="s">
        <v>158</v>
      </c>
      <c r="Z355" s="68">
        <v>30</v>
      </c>
      <c r="AA355" s="68">
        <v>80</v>
      </c>
      <c r="AB355" s="68">
        <v>100</v>
      </c>
      <c r="AC355" s="68">
        <v>0</v>
      </c>
      <c r="AD355" s="60"/>
      <c r="AE355" s="55"/>
      <c r="AF355" s="60"/>
      <c r="AG355" s="70" t="s">
        <v>157</v>
      </c>
      <c r="AH355" s="70" t="s">
        <v>150</v>
      </c>
    </row>
    <row r="356" spans="1:34" ht="36" hidden="1" customHeight="1" x14ac:dyDescent="0.2">
      <c r="A356" s="32">
        <v>351</v>
      </c>
      <c r="B356" s="46">
        <v>2</v>
      </c>
      <c r="C356" s="47" t="s">
        <v>2470</v>
      </c>
      <c r="D356" s="48" t="s">
        <v>2622</v>
      </c>
      <c r="E356" s="47" t="s">
        <v>2623</v>
      </c>
      <c r="F356" s="49"/>
      <c r="G356" s="47" t="s">
        <v>3101</v>
      </c>
      <c r="H356" s="47" t="s">
        <v>13</v>
      </c>
      <c r="I356" s="47" t="s">
        <v>116</v>
      </c>
      <c r="J356" s="50" t="s">
        <v>2624</v>
      </c>
      <c r="K356" s="50" t="s">
        <v>430</v>
      </c>
      <c r="L356" s="50" t="s">
        <v>24</v>
      </c>
      <c r="M356" s="80">
        <v>0.17100000000000001</v>
      </c>
      <c r="N356" s="68">
        <v>2022</v>
      </c>
      <c r="O356" s="68">
        <v>0.17100000000000001</v>
      </c>
      <c r="P356" s="47"/>
      <c r="Q356" s="47"/>
      <c r="R356" s="47"/>
      <c r="S356" s="52"/>
      <c r="T356" s="68"/>
      <c r="U356" s="68"/>
      <c r="V356" s="68" t="s">
        <v>431</v>
      </c>
      <c r="W356" s="52"/>
      <c r="X356" s="72" t="s">
        <v>432</v>
      </c>
      <c r="Y356" s="68" t="s">
        <v>151</v>
      </c>
      <c r="Z356" s="68">
        <v>0.17100000000000001</v>
      </c>
      <c r="AA356" s="68">
        <v>0.17100000000000001</v>
      </c>
      <c r="AB356" s="68">
        <v>0.17100000000000001</v>
      </c>
      <c r="AC356" s="68">
        <v>0.17100000000000001</v>
      </c>
      <c r="AD356" s="55"/>
      <c r="AE356" s="55"/>
      <c r="AF356" s="47"/>
      <c r="AG356" s="70" t="s">
        <v>433</v>
      </c>
      <c r="AH356" s="70" t="s">
        <v>150</v>
      </c>
    </row>
    <row r="357" spans="1:34" ht="36" hidden="1" customHeight="1" x14ac:dyDescent="0.2">
      <c r="A357" s="32">
        <v>352</v>
      </c>
      <c r="B357" s="46">
        <v>2</v>
      </c>
      <c r="C357" s="47" t="s">
        <v>2470</v>
      </c>
      <c r="D357" s="48" t="s">
        <v>2622</v>
      </c>
      <c r="E357" s="47" t="s">
        <v>2623</v>
      </c>
      <c r="F357" s="49" t="s">
        <v>2624</v>
      </c>
      <c r="G357" s="47" t="s">
        <v>2625</v>
      </c>
      <c r="H357" s="47" t="s">
        <v>20</v>
      </c>
      <c r="I357" s="47" t="s">
        <v>432</v>
      </c>
      <c r="J357" s="50" t="s">
        <v>2626</v>
      </c>
      <c r="K357" s="50" t="s">
        <v>999</v>
      </c>
      <c r="L357" s="50" t="s">
        <v>25</v>
      </c>
      <c r="M357" s="67">
        <v>100</v>
      </c>
      <c r="N357" s="68">
        <v>2023</v>
      </c>
      <c r="O357" s="67">
        <v>100</v>
      </c>
      <c r="P357" s="60"/>
      <c r="Q357" s="60"/>
      <c r="R357" s="60"/>
      <c r="S357" s="52"/>
      <c r="T357" s="68" t="s">
        <v>153</v>
      </c>
      <c r="U357" s="68" t="s">
        <v>1593</v>
      </c>
      <c r="V357" s="68" t="s">
        <v>2011</v>
      </c>
      <c r="W357" s="52"/>
      <c r="X357" s="68" t="s">
        <v>432</v>
      </c>
      <c r="Y357" s="68" t="s">
        <v>151</v>
      </c>
      <c r="Z357" s="68">
        <v>100</v>
      </c>
      <c r="AA357" s="68">
        <v>100</v>
      </c>
      <c r="AB357" s="68">
        <v>100</v>
      </c>
      <c r="AC357" s="68">
        <v>100</v>
      </c>
      <c r="AD357" s="60"/>
      <c r="AE357" s="55"/>
      <c r="AF357" s="60"/>
      <c r="AG357" s="70" t="s">
        <v>157</v>
      </c>
      <c r="AH357" s="70" t="s">
        <v>150</v>
      </c>
    </row>
    <row r="358" spans="1:34" ht="36" hidden="1" customHeight="1" x14ac:dyDescent="0.2">
      <c r="A358" s="32">
        <v>353</v>
      </c>
      <c r="B358" s="46">
        <v>2</v>
      </c>
      <c r="C358" s="47" t="s">
        <v>2470</v>
      </c>
      <c r="D358" s="48" t="s">
        <v>2622</v>
      </c>
      <c r="E358" s="47" t="s">
        <v>2623</v>
      </c>
      <c r="F358" s="49" t="s">
        <v>2624</v>
      </c>
      <c r="G358" s="47" t="s">
        <v>2625</v>
      </c>
      <c r="H358" s="47" t="s">
        <v>20</v>
      </c>
      <c r="I358" s="47" t="s">
        <v>432</v>
      </c>
      <c r="J358" s="50" t="s">
        <v>2627</v>
      </c>
      <c r="K358" s="50" t="s">
        <v>1100</v>
      </c>
      <c r="L358" s="50" t="s">
        <v>25</v>
      </c>
      <c r="M358" s="67">
        <v>0</v>
      </c>
      <c r="N358" s="68">
        <v>2023</v>
      </c>
      <c r="O358" s="68">
        <v>30</v>
      </c>
      <c r="P358" s="60"/>
      <c r="Q358" s="60"/>
      <c r="R358" s="60"/>
      <c r="S358" s="52"/>
      <c r="T358" s="68" t="s">
        <v>153</v>
      </c>
      <c r="U358" s="68" t="s">
        <v>1718</v>
      </c>
      <c r="V358" s="68" t="s">
        <v>2011</v>
      </c>
      <c r="W358" s="52"/>
      <c r="X358" s="68" t="s">
        <v>432</v>
      </c>
      <c r="Y358" s="68" t="s">
        <v>158</v>
      </c>
      <c r="Z358" s="68">
        <v>4</v>
      </c>
      <c r="AA358" s="68">
        <v>11</v>
      </c>
      <c r="AB358" s="68">
        <v>20</v>
      </c>
      <c r="AC358" s="68">
        <v>30</v>
      </c>
      <c r="AD358" s="60"/>
      <c r="AE358" s="55"/>
      <c r="AF358" s="60"/>
      <c r="AG358" s="70" t="s">
        <v>157</v>
      </c>
      <c r="AH358" s="70" t="s">
        <v>150</v>
      </c>
    </row>
    <row r="359" spans="1:34" ht="36" hidden="1" customHeight="1" x14ac:dyDescent="0.2">
      <c r="A359" s="32">
        <v>354</v>
      </c>
      <c r="B359" s="46">
        <v>2</v>
      </c>
      <c r="C359" s="47" t="s">
        <v>2470</v>
      </c>
      <c r="D359" s="48" t="s">
        <v>2622</v>
      </c>
      <c r="E359" s="47" t="s">
        <v>2623</v>
      </c>
      <c r="F359" s="49" t="s">
        <v>2624</v>
      </c>
      <c r="G359" s="47" t="s">
        <v>2625</v>
      </c>
      <c r="H359" s="47" t="s">
        <v>20</v>
      </c>
      <c r="I359" s="47" t="s">
        <v>432</v>
      </c>
      <c r="J359" s="50" t="s">
        <v>2628</v>
      </c>
      <c r="K359" s="50" t="s">
        <v>2629</v>
      </c>
      <c r="L359" s="50" t="s">
        <v>24</v>
      </c>
      <c r="M359" s="67">
        <v>497</v>
      </c>
      <c r="N359" s="68">
        <v>2023</v>
      </c>
      <c r="O359" s="67">
        <v>2000</v>
      </c>
      <c r="P359" s="60"/>
      <c r="Q359" s="60"/>
      <c r="R359" s="60"/>
      <c r="S359" s="52"/>
      <c r="T359" s="67" t="s">
        <v>175</v>
      </c>
      <c r="U359" s="67" t="s">
        <v>1737</v>
      </c>
      <c r="V359" s="67" t="s">
        <v>255</v>
      </c>
      <c r="W359" s="52"/>
      <c r="X359" s="67" t="s">
        <v>432</v>
      </c>
      <c r="Y359" s="67" t="s">
        <v>168</v>
      </c>
      <c r="Z359" s="67">
        <v>500</v>
      </c>
      <c r="AA359" s="67">
        <v>500</v>
      </c>
      <c r="AB359" s="67">
        <v>500</v>
      </c>
      <c r="AC359" s="67">
        <v>500</v>
      </c>
      <c r="AD359" s="60"/>
      <c r="AE359" s="55"/>
      <c r="AF359" s="60"/>
      <c r="AG359" s="70" t="s">
        <v>157</v>
      </c>
      <c r="AH359" s="70" t="s">
        <v>150</v>
      </c>
    </row>
    <row r="360" spans="1:34" ht="36" hidden="1" customHeight="1" x14ac:dyDescent="0.2">
      <c r="A360" s="32">
        <v>355</v>
      </c>
      <c r="B360" s="46">
        <v>2</v>
      </c>
      <c r="C360" s="47" t="s">
        <v>2470</v>
      </c>
      <c r="D360" s="48" t="s">
        <v>2622</v>
      </c>
      <c r="E360" s="47" t="s">
        <v>2623</v>
      </c>
      <c r="F360" s="49" t="s">
        <v>2624</v>
      </c>
      <c r="G360" s="47" t="s">
        <v>2625</v>
      </c>
      <c r="H360" s="47" t="s">
        <v>20</v>
      </c>
      <c r="I360" s="47" t="s">
        <v>432</v>
      </c>
      <c r="J360" s="50" t="s">
        <v>2630</v>
      </c>
      <c r="K360" s="50" t="s">
        <v>1137</v>
      </c>
      <c r="L360" s="50" t="s">
        <v>24</v>
      </c>
      <c r="M360" s="67">
        <v>13620</v>
      </c>
      <c r="N360" s="68">
        <v>2023</v>
      </c>
      <c r="O360" s="67">
        <v>18160</v>
      </c>
      <c r="P360" s="60"/>
      <c r="Q360" s="60"/>
      <c r="R360" s="60"/>
      <c r="S360" s="52"/>
      <c r="T360" s="67" t="s">
        <v>175</v>
      </c>
      <c r="U360" s="67" t="s">
        <v>1766</v>
      </c>
      <c r="V360" s="67" t="s">
        <v>255</v>
      </c>
      <c r="W360" s="52"/>
      <c r="X360" s="67" t="s">
        <v>432</v>
      </c>
      <c r="Y360" s="67" t="s">
        <v>168</v>
      </c>
      <c r="Z360" s="67">
        <v>2270</v>
      </c>
      <c r="AA360" s="67">
        <v>5296</v>
      </c>
      <c r="AB360" s="67">
        <v>5796</v>
      </c>
      <c r="AC360" s="67">
        <v>4798</v>
      </c>
      <c r="AD360" s="60"/>
      <c r="AE360" s="55"/>
      <c r="AF360" s="60"/>
      <c r="AG360" s="70" t="s">
        <v>157</v>
      </c>
      <c r="AH360" s="70" t="s">
        <v>150</v>
      </c>
    </row>
    <row r="361" spans="1:34" ht="36" hidden="1" customHeight="1" x14ac:dyDescent="0.2">
      <c r="A361" s="32">
        <v>356</v>
      </c>
      <c r="B361" s="46">
        <v>2</v>
      </c>
      <c r="C361" s="47" t="s">
        <v>2470</v>
      </c>
      <c r="D361" s="48" t="s">
        <v>2622</v>
      </c>
      <c r="E361" s="47" t="s">
        <v>2623</v>
      </c>
      <c r="F361" s="49" t="s">
        <v>2624</v>
      </c>
      <c r="G361" s="47" t="s">
        <v>2625</v>
      </c>
      <c r="H361" s="47" t="s">
        <v>20</v>
      </c>
      <c r="I361" s="47" t="s">
        <v>432</v>
      </c>
      <c r="J361" s="50" t="s">
        <v>2631</v>
      </c>
      <c r="K361" s="50" t="s">
        <v>1146</v>
      </c>
      <c r="L361" s="50" t="s">
        <v>25</v>
      </c>
      <c r="M361" s="68" t="s">
        <v>150</v>
      </c>
      <c r="N361" s="68" t="s">
        <v>150</v>
      </c>
      <c r="O361" s="68">
        <v>100</v>
      </c>
      <c r="P361" s="60"/>
      <c r="Q361" s="60"/>
      <c r="R361" s="60"/>
      <c r="S361" s="52"/>
      <c r="T361" s="68" t="s">
        <v>1260</v>
      </c>
      <c r="U361" s="68" t="s">
        <v>1777</v>
      </c>
      <c r="V361" s="68" t="s">
        <v>2081</v>
      </c>
      <c r="W361" s="52"/>
      <c r="X361" s="68" t="s">
        <v>432</v>
      </c>
      <c r="Y361" s="68" t="s">
        <v>168</v>
      </c>
      <c r="Z361" s="68">
        <v>10</v>
      </c>
      <c r="AA361" s="68">
        <v>30</v>
      </c>
      <c r="AB361" s="68">
        <v>30</v>
      </c>
      <c r="AC361" s="68">
        <v>30</v>
      </c>
      <c r="AD361" s="60"/>
      <c r="AE361" s="55"/>
      <c r="AF361" s="60"/>
      <c r="AG361" s="70" t="s">
        <v>157</v>
      </c>
      <c r="AH361" s="70" t="s">
        <v>150</v>
      </c>
    </row>
    <row r="362" spans="1:34" ht="36" hidden="1" customHeight="1" x14ac:dyDescent="0.2">
      <c r="A362" s="32">
        <v>357</v>
      </c>
      <c r="B362" s="46">
        <v>2</v>
      </c>
      <c r="C362" s="47" t="s">
        <v>2470</v>
      </c>
      <c r="D362" s="48" t="s">
        <v>2622</v>
      </c>
      <c r="E362" s="47" t="s">
        <v>2623</v>
      </c>
      <c r="F362" s="49" t="s">
        <v>2632</v>
      </c>
      <c r="G362" s="47" t="s">
        <v>2633</v>
      </c>
      <c r="H362" s="47" t="s">
        <v>20</v>
      </c>
      <c r="I362" s="47" t="s">
        <v>65</v>
      </c>
      <c r="J362" s="50" t="s">
        <v>2634</v>
      </c>
      <c r="K362" s="50" t="s">
        <v>773</v>
      </c>
      <c r="L362" s="50" t="s">
        <v>24</v>
      </c>
      <c r="M362" s="67">
        <v>136252</v>
      </c>
      <c r="N362" s="68">
        <v>2023</v>
      </c>
      <c r="O362" s="67">
        <v>160000</v>
      </c>
      <c r="P362" s="60"/>
      <c r="Q362" s="60"/>
      <c r="R362" s="60"/>
      <c r="S362" s="52"/>
      <c r="T362" s="68" t="s">
        <v>170</v>
      </c>
      <c r="U362" s="68" t="s">
        <v>1290</v>
      </c>
      <c r="V362" s="68" t="s">
        <v>1871</v>
      </c>
      <c r="W362" s="52"/>
      <c r="X362" s="68" t="s">
        <v>65</v>
      </c>
      <c r="Y362" s="68" t="s">
        <v>168</v>
      </c>
      <c r="Z362" s="67">
        <v>40000</v>
      </c>
      <c r="AA362" s="67">
        <v>40000</v>
      </c>
      <c r="AB362" s="67">
        <v>40000</v>
      </c>
      <c r="AC362" s="67">
        <v>40000</v>
      </c>
      <c r="AD362" s="60"/>
      <c r="AE362" s="55"/>
      <c r="AF362" s="60"/>
      <c r="AG362" s="70" t="s">
        <v>157</v>
      </c>
      <c r="AH362" s="70" t="s">
        <v>150</v>
      </c>
    </row>
    <row r="363" spans="1:34" ht="36" hidden="1" customHeight="1" x14ac:dyDescent="0.2">
      <c r="A363" s="32">
        <v>358</v>
      </c>
      <c r="B363" s="46">
        <v>2</v>
      </c>
      <c r="C363" s="47" t="s">
        <v>2470</v>
      </c>
      <c r="D363" s="48" t="s">
        <v>2622</v>
      </c>
      <c r="E363" s="47" t="s">
        <v>2623</v>
      </c>
      <c r="F363" s="49" t="s">
        <v>2632</v>
      </c>
      <c r="G363" s="47" t="s">
        <v>2633</v>
      </c>
      <c r="H363" s="47" t="s">
        <v>20</v>
      </c>
      <c r="I363" s="47" t="s">
        <v>65</v>
      </c>
      <c r="J363" s="50" t="s">
        <v>2635</v>
      </c>
      <c r="K363" s="50" t="s">
        <v>774</v>
      </c>
      <c r="L363" s="50" t="s">
        <v>24</v>
      </c>
      <c r="M363" s="68" t="s">
        <v>150</v>
      </c>
      <c r="N363" s="68" t="s">
        <v>150</v>
      </c>
      <c r="O363" s="68">
        <v>1</v>
      </c>
      <c r="P363" s="60"/>
      <c r="Q363" s="60"/>
      <c r="R363" s="60"/>
      <c r="S363" s="52"/>
      <c r="T363" s="68" t="s">
        <v>175</v>
      </c>
      <c r="U363" s="68" t="s">
        <v>1291</v>
      </c>
      <c r="V363" s="68" t="s">
        <v>1871</v>
      </c>
      <c r="W363" s="52"/>
      <c r="X363" s="68" t="s">
        <v>65</v>
      </c>
      <c r="Y363" s="68" t="s">
        <v>151</v>
      </c>
      <c r="Z363" s="68">
        <v>1</v>
      </c>
      <c r="AA363" s="68">
        <v>1</v>
      </c>
      <c r="AB363" s="68">
        <v>1</v>
      </c>
      <c r="AC363" s="68">
        <v>1</v>
      </c>
      <c r="AD363" s="60"/>
      <c r="AE363" s="55"/>
      <c r="AF363" s="60"/>
      <c r="AG363" s="70" t="s">
        <v>157</v>
      </c>
      <c r="AH363" s="70" t="s">
        <v>150</v>
      </c>
    </row>
    <row r="364" spans="1:34" ht="36" hidden="1" customHeight="1" x14ac:dyDescent="0.2">
      <c r="A364" s="32">
        <v>359</v>
      </c>
      <c r="B364" s="46">
        <v>2</v>
      </c>
      <c r="C364" s="47" t="s">
        <v>2470</v>
      </c>
      <c r="D364" s="48" t="s">
        <v>2622</v>
      </c>
      <c r="E364" s="47" t="s">
        <v>2623</v>
      </c>
      <c r="F364" s="49" t="s">
        <v>2632</v>
      </c>
      <c r="G364" s="47" t="s">
        <v>2633</v>
      </c>
      <c r="H364" s="47" t="s">
        <v>20</v>
      </c>
      <c r="I364" s="47" t="s">
        <v>432</v>
      </c>
      <c r="J364" s="50" t="s">
        <v>2636</v>
      </c>
      <c r="K364" s="50" t="s">
        <v>1110</v>
      </c>
      <c r="L364" s="50" t="s">
        <v>25</v>
      </c>
      <c r="M364" s="68">
        <v>100</v>
      </c>
      <c r="N364" s="68">
        <v>2023</v>
      </c>
      <c r="O364" s="68">
        <v>100</v>
      </c>
      <c r="P364" s="60"/>
      <c r="Q364" s="60"/>
      <c r="R364" s="60"/>
      <c r="S364" s="52"/>
      <c r="T364" s="68" t="s">
        <v>153</v>
      </c>
      <c r="U364" s="68" t="s">
        <v>1729</v>
      </c>
      <c r="V364" s="68" t="s">
        <v>255</v>
      </c>
      <c r="W364" s="52"/>
      <c r="X364" s="68" t="s">
        <v>432</v>
      </c>
      <c r="Y364" s="68" t="s">
        <v>151</v>
      </c>
      <c r="Z364" s="68">
        <v>100</v>
      </c>
      <c r="AA364" s="68">
        <v>100</v>
      </c>
      <c r="AB364" s="68">
        <v>100</v>
      </c>
      <c r="AC364" s="68">
        <v>100</v>
      </c>
      <c r="AD364" s="60"/>
      <c r="AE364" s="55"/>
      <c r="AF364" s="60"/>
      <c r="AG364" s="70" t="s">
        <v>157</v>
      </c>
      <c r="AH364" s="70" t="s">
        <v>150</v>
      </c>
    </row>
    <row r="365" spans="1:34" ht="36" hidden="1" customHeight="1" x14ac:dyDescent="0.2">
      <c r="A365" s="32">
        <v>360</v>
      </c>
      <c r="B365" s="46">
        <v>2</v>
      </c>
      <c r="C365" s="47" t="s">
        <v>2470</v>
      </c>
      <c r="D365" s="48" t="s">
        <v>2622</v>
      </c>
      <c r="E365" s="47" t="s">
        <v>2623</v>
      </c>
      <c r="F365" s="49" t="s">
        <v>2632</v>
      </c>
      <c r="G365" s="47" t="s">
        <v>2633</v>
      </c>
      <c r="H365" s="47" t="s">
        <v>20</v>
      </c>
      <c r="I365" s="47" t="s">
        <v>432</v>
      </c>
      <c r="J365" s="50" t="s">
        <v>2637</v>
      </c>
      <c r="K365" s="50" t="s">
        <v>1111</v>
      </c>
      <c r="L365" s="50" t="s">
        <v>24</v>
      </c>
      <c r="M365" s="67">
        <v>310</v>
      </c>
      <c r="N365" s="68">
        <v>2023</v>
      </c>
      <c r="O365" s="67">
        <v>310</v>
      </c>
      <c r="P365" s="60"/>
      <c r="Q365" s="60"/>
      <c r="R365" s="60"/>
      <c r="S365" s="52"/>
      <c r="T365" s="68" t="s">
        <v>175</v>
      </c>
      <c r="U365" s="68" t="s">
        <v>1730</v>
      </c>
      <c r="V365" s="68" t="s">
        <v>255</v>
      </c>
      <c r="W365" s="52"/>
      <c r="X365" s="68" t="s">
        <v>432</v>
      </c>
      <c r="Y365" s="68" t="s">
        <v>168</v>
      </c>
      <c r="Z365" s="68">
        <v>40</v>
      </c>
      <c r="AA365" s="68">
        <v>95</v>
      </c>
      <c r="AB365" s="68">
        <v>95</v>
      </c>
      <c r="AC365" s="68">
        <v>80</v>
      </c>
      <c r="AD365" s="60"/>
      <c r="AE365" s="55"/>
      <c r="AF365" s="60"/>
      <c r="AG365" s="70" t="s">
        <v>157</v>
      </c>
      <c r="AH365" s="70" t="s">
        <v>150</v>
      </c>
    </row>
    <row r="366" spans="1:34" ht="36" hidden="1" customHeight="1" x14ac:dyDescent="0.2">
      <c r="A366" s="32">
        <v>361</v>
      </c>
      <c r="B366" s="46">
        <v>2</v>
      </c>
      <c r="C366" s="47" t="s">
        <v>2470</v>
      </c>
      <c r="D366" s="48" t="s">
        <v>2622</v>
      </c>
      <c r="E366" s="47" t="s">
        <v>2623</v>
      </c>
      <c r="F366" s="49" t="s">
        <v>2632</v>
      </c>
      <c r="G366" s="47" t="s">
        <v>2633</v>
      </c>
      <c r="H366" s="47" t="s">
        <v>20</v>
      </c>
      <c r="I366" s="47" t="s">
        <v>432</v>
      </c>
      <c r="J366" s="50" t="s">
        <v>2638</v>
      </c>
      <c r="K366" s="50" t="s">
        <v>1112</v>
      </c>
      <c r="L366" s="50" t="s">
        <v>24</v>
      </c>
      <c r="M366" s="68" t="s">
        <v>150</v>
      </c>
      <c r="N366" s="68" t="s">
        <v>150</v>
      </c>
      <c r="O366" s="68">
        <v>3</v>
      </c>
      <c r="P366" s="60"/>
      <c r="Q366" s="60"/>
      <c r="R366" s="60"/>
      <c r="S366" s="52"/>
      <c r="T366" s="68" t="s">
        <v>175</v>
      </c>
      <c r="U366" s="68" t="s">
        <v>1731</v>
      </c>
      <c r="V366" s="68" t="s">
        <v>255</v>
      </c>
      <c r="W366" s="52"/>
      <c r="X366" s="68" t="s">
        <v>432</v>
      </c>
      <c r="Y366" s="68" t="s">
        <v>168</v>
      </c>
      <c r="Z366" s="68">
        <v>0</v>
      </c>
      <c r="AA366" s="68">
        <v>1</v>
      </c>
      <c r="AB366" s="68">
        <v>1</v>
      </c>
      <c r="AC366" s="68">
        <v>1</v>
      </c>
      <c r="AD366" s="60"/>
      <c r="AE366" s="55"/>
      <c r="AF366" s="60"/>
      <c r="AG366" s="70" t="s">
        <v>157</v>
      </c>
      <c r="AH366" s="70" t="s">
        <v>150</v>
      </c>
    </row>
    <row r="367" spans="1:34" ht="36" hidden="1" customHeight="1" x14ac:dyDescent="0.2">
      <c r="A367" s="32">
        <v>362</v>
      </c>
      <c r="B367" s="46">
        <v>2</v>
      </c>
      <c r="C367" s="47" t="s">
        <v>2470</v>
      </c>
      <c r="D367" s="48" t="s">
        <v>2622</v>
      </c>
      <c r="E367" s="47" t="s">
        <v>2623</v>
      </c>
      <c r="F367" s="49" t="s">
        <v>2632</v>
      </c>
      <c r="G367" s="47" t="s">
        <v>2633</v>
      </c>
      <c r="H367" s="47" t="s">
        <v>20</v>
      </c>
      <c r="I367" s="47" t="s">
        <v>65</v>
      </c>
      <c r="J367" s="50" t="s">
        <v>2639</v>
      </c>
      <c r="K367" s="50" t="s">
        <v>1144</v>
      </c>
      <c r="L367" s="50" t="s">
        <v>24</v>
      </c>
      <c r="M367" s="68">
        <v>17</v>
      </c>
      <c r="N367" s="68">
        <v>2023</v>
      </c>
      <c r="O367" s="68">
        <v>80</v>
      </c>
      <c r="P367" s="60"/>
      <c r="Q367" s="60"/>
      <c r="R367" s="60"/>
      <c r="S367" s="52"/>
      <c r="T367" s="68" t="s">
        <v>175</v>
      </c>
      <c r="U367" s="68" t="s">
        <v>1774</v>
      </c>
      <c r="V367" s="68" t="s">
        <v>2080</v>
      </c>
      <c r="W367" s="52"/>
      <c r="X367" s="68" t="s">
        <v>65</v>
      </c>
      <c r="Y367" s="68" t="s">
        <v>168</v>
      </c>
      <c r="Z367" s="68">
        <v>20</v>
      </c>
      <c r="AA367" s="68">
        <v>20</v>
      </c>
      <c r="AB367" s="68">
        <v>20</v>
      </c>
      <c r="AC367" s="68">
        <v>20</v>
      </c>
      <c r="AD367" s="60"/>
      <c r="AE367" s="55"/>
      <c r="AF367" s="60"/>
      <c r="AG367" s="70" t="s">
        <v>157</v>
      </c>
      <c r="AH367" s="70" t="s">
        <v>150</v>
      </c>
    </row>
    <row r="368" spans="1:34" ht="36" hidden="1" customHeight="1" x14ac:dyDescent="0.2">
      <c r="A368" s="32">
        <v>363</v>
      </c>
      <c r="B368" s="46">
        <v>2</v>
      </c>
      <c r="C368" s="47" t="s">
        <v>2470</v>
      </c>
      <c r="D368" s="48" t="s">
        <v>2622</v>
      </c>
      <c r="E368" s="47" t="s">
        <v>2623</v>
      </c>
      <c r="F368" s="49" t="s">
        <v>2632</v>
      </c>
      <c r="G368" s="47" t="s">
        <v>2633</v>
      </c>
      <c r="H368" s="47" t="s">
        <v>20</v>
      </c>
      <c r="I368" s="47" t="s">
        <v>65</v>
      </c>
      <c r="J368" s="50" t="s">
        <v>2640</v>
      </c>
      <c r="K368" s="50" t="s">
        <v>2641</v>
      </c>
      <c r="L368" s="50" t="s">
        <v>24</v>
      </c>
      <c r="M368" s="68">
        <v>5</v>
      </c>
      <c r="N368" s="68">
        <v>2023</v>
      </c>
      <c r="O368" s="68">
        <v>20</v>
      </c>
      <c r="P368" s="60"/>
      <c r="Q368" s="60"/>
      <c r="R368" s="60"/>
      <c r="S368" s="52"/>
      <c r="T368" s="68" t="s">
        <v>175</v>
      </c>
      <c r="U368" s="68" t="s">
        <v>1775</v>
      </c>
      <c r="V368" s="68" t="s">
        <v>1871</v>
      </c>
      <c r="W368" s="52"/>
      <c r="X368" s="68" t="s">
        <v>65</v>
      </c>
      <c r="Y368" s="68" t="s">
        <v>168</v>
      </c>
      <c r="Z368" s="68">
        <v>5</v>
      </c>
      <c r="AA368" s="68">
        <v>5</v>
      </c>
      <c r="AB368" s="68">
        <v>5</v>
      </c>
      <c r="AC368" s="68">
        <v>5</v>
      </c>
      <c r="AD368" s="60"/>
      <c r="AE368" s="55"/>
      <c r="AF368" s="60"/>
      <c r="AG368" s="70" t="s">
        <v>157</v>
      </c>
      <c r="AH368" s="70" t="s">
        <v>150</v>
      </c>
    </row>
    <row r="369" spans="1:34" ht="36" hidden="1" customHeight="1" x14ac:dyDescent="0.2">
      <c r="A369" s="32">
        <v>364</v>
      </c>
      <c r="B369" s="46">
        <v>2</v>
      </c>
      <c r="C369" s="47" t="s">
        <v>2470</v>
      </c>
      <c r="D369" s="48" t="s">
        <v>2622</v>
      </c>
      <c r="E369" s="47" t="s">
        <v>2623</v>
      </c>
      <c r="F369" s="49" t="s">
        <v>2632</v>
      </c>
      <c r="G369" s="47" t="s">
        <v>2633</v>
      </c>
      <c r="H369" s="47" t="s">
        <v>20</v>
      </c>
      <c r="I369" s="47" t="s">
        <v>65</v>
      </c>
      <c r="J369" s="50" t="s">
        <v>2642</v>
      </c>
      <c r="K369" s="50" t="s">
        <v>1145</v>
      </c>
      <c r="L369" s="50" t="s">
        <v>24</v>
      </c>
      <c r="M369" s="68">
        <v>30</v>
      </c>
      <c r="N369" s="68">
        <v>2023</v>
      </c>
      <c r="O369" s="68">
        <v>128</v>
      </c>
      <c r="P369" s="60"/>
      <c r="Q369" s="60"/>
      <c r="R369" s="60"/>
      <c r="S369" s="52"/>
      <c r="T369" s="68" t="s">
        <v>175</v>
      </c>
      <c r="U369" s="68" t="s">
        <v>1776</v>
      </c>
      <c r="V369" s="68" t="s">
        <v>1871</v>
      </c>
      <c r="W369" s="52"/>
      <c r="X369" s="68" t="s">
        <v>65</v>
      </c>
      <c r="Y369" s="68" t="s">
        <v>168</v>
      </c>
      <c r="Z369" s="68">
        <v>32</v>
      </c>
      <c r="AA369" s="68">
        <v>32</v>
      </c>
      <c r="AB369" s="68">
        <v>32</v>
      </c>
      <c r="AC369" s="68">
        <v>32</v>
      </c>
      <c r="AD369" s="60"/>
      <c r="AE369" s="55"/>
      <c r="AF369" s="60"/>
      <c r="AG369" s="70" t="s">
        <v>157</v>
      </c>
      <c r="AH369" s="70" t="s">
        <v>150</v>
      </c>
    </row>
    <row r="370" spans="1:34" ht="36" hidden="1" customHeight="1" x14ac:dyDescent="0.2">
      <c r="A370" s="32">
        <v>365</v>
      </c>
      <c r="B370" s="46">
        <v>2</v>
      </c>
      <c r="C370" s="47" t="s">
        <v>2470</v>
      </c>
      <c r="D370" s="48" t="s">
        <v>2622</v>
      </c>
      <c r="E370" s="47" t="s">
        <v>2623</v>
      </c>
      <c r="F370" s="49" t="s">
        <v>2643</v>
      </c>
      <c r="G370" s="47" t="s">
        <v>747</v>
      </c>
      <c r="H370" s="47" t="s">
        <v>20</v>
      </c>
      <c r="I370" s="47" t="s">
        <v>432</v>
      </c>
      <c r="J370" s="50" t="s">
        <v>2644</v>
      </c>
      <c r="K370" s="50" t="s">
        <v>1013</v>
      </c>
      <c r="L370" s="50" t="s">
        <v>24</v>
      </c>
      <c r="M370" s="67">
        <v>26042</v>
      </c>
      <c r="N370" s="68">
        <v>2023</v>
      </c>
      <c r="O370" s="67">
        <v>30000</v>
      </c>
      <c r="P370" s="60"/>
      <c r="Q370" s="60"/>
      <c r="R370" s="60"/>
      <c r="S370" s="52"/>
      <c r="T370" s="68" t="s">
        <v>557</v>
      </c>
      <c r="U370" s="68" t="s">
        <v>1611</v>
      </c>
      <c r="V370" s="68" t="s">
        <v>2011</v>
      </c>
      <c r="W370" s="52"/>
      <c r="X370" s="68" t="s">
        <v>432</v>
      </c>
      <c r="Y370" s="68" t="s">
        <v>168</v>
      </c>
      <c r="Z370" s="67">
        <v>6500</v>
      </c>
      <c r="AA370" s="67">
        <v>8000</v>
      </c>
      <c r="AB370" s="67">
        <v>8000</v>
      </c>
      <c r="AC370" s="67">
        <v>7500</v>
      </c>
      <c r="AD370" s="60"/>
      <c r="AE370" s="55"/>
      <c r="AF370" s="60"/>
      <c r="AG370" s="70" t="s">
        <v>157</v>
      </c>
      <c r="AH370" s="70" t="s">
        <v>150</v>
      </c>
    </row>
    <row r="371" spans="1:34" ht="36" hidden="1" customHeight="1" x14ac:dyDescent="0.2">
      <c r="A371" s="32">
        <v>366</v>
      </c>
      <c r="B371" s="46">
        <v>2</v>
      </c>
      <c r="C371" s="47" t="s">
        <v>2470</v>
      </c>
      <c r="D371" s="48" t="s">
        <v>2622</v>
      </c>
      <c r="E371" s="47" t="s">
        <v>2623</v>
      </c>
      <c r="F371" s="49" t="s">
        <v>2643</v>
      </c>
      <c r="G371" s="47" t="s">
        <v>747</v>
      </c>
      <c r="H371" s="47" t="s">
        <v>20</v>
      </c>
      <c r="I371" s="47" t="s">
        <v>432</v>
      </c>
      <c r="J371" s="50" t="s">
        <v>2645</v>
      </c>
      <c r="K371" s="50" t="s">
        <v>1014</v>
      </c>
      <c r="L371" s="50" t="s">
        <v>24</v>
      </c>
      <c r="M371" s="67">
        <v>2489</v>
      </c>
      <c r="N371" s="68">
        <v>2023</v>
      </c>
      <c r="O371" s="67">
        <v>3000</v>
      </c>
      <c r="P371" s="60"/>
      <c r="Q371" s="60"/>
      <c r="R371" s="60"/>
      <c r="S371" s="52"/>
      <c r="T371" s="68" t="s">
        <v>175</v>
      </c>
      <c r="U371" s="68" t="s">
        <v>1612</v>
      </c>
      <c r="V371" s="68" t="s">
        <v>255</v>
      </c>
      <c r="W371" s="52"/>
      <c r="X371" s="68" t="s">
        <v>432</v>
      </c>
      <c r="Y371" s="68" t="s">
        <v>168</v>
      </c>
      <c r="Z371" s="68">
        <v>600</v>
      </c>
      <c r="AA371" s="68">
        <v>960</v>
      </c>
      <c r="AB371" s="68">
        <v>960</v>
      </c>
      <c r="AC371" s="68">
        <v>480</v>
      </c>
      <c r="AD371" s="60"/>
      <c r="AE371" s="55"/>
      <c r="AF371" s="60"/>
      <c r="AG371" s="70" t="s">
        <v>157</v>
      </c>
      <c r="AH371" s="70" t="s">
        <v>150</v>
      </c>
    </row>
    <row r="372" spans="1:34" ht="36" hidden="1" customHeight="1" x14ac:dyDescent="0.2">
      <c r="A372" s="32">
        <v>367</v>
      </c>
      <c r="B372" s="46">
        <v>2</v>
      </c>
      <c r="C372" s="47" t="s">
        <v>2470</v>
      </c>
      <c r="D372" s="48" t="s">
        <v>2646</v>
      </c>
      <c r="E372" s="47" t="s">
        <v>2647</v>
      </c>
      <c r="F372" s="49"/>
      <c r="G372" s="47" t="s">
        <v>3101</v>
      </c>
      <c r="H372" s="47" t="s">
        <v>13</v>
      </c>
      <c r="I372" s="47" t="s">
        <v>48</v>
      </c>
      <c r="J372" s="50" t="s">
        <v>2648</v>
      </c>
      <c r="K372" s="50" t="s">
        <v>2649</v>
      </c>
      <c r="L372" s="50" t="s">
        <v>24</v>
      </c>
      <c r="M372" s="80">
        <v>0.40400000000000003</v>
      </c>
      <c r="N372" s="68">
        <v>2023</v>
      </c>
      <c r="O372" s="80">
        <v>0.41</v>
      </c>
      <c r="P372" s="81"/>
      <c r="Q372" s="81"/>
      <c r="R372" s="81"/>
      <c r="S372" s="52"/>
      <c r="T372" s="68" t="s">
        <v>206</v>
      </c>
      <c r="U372" s="68" t="s">
        <v>205</v>
      </c>
      <c r="V372" s="68" t="s">
        <v>207</v>
      </c>
      <c r="W372" s="52"/>
      <c r="X372" s="72" t="s">
        <v>43</v>
      </c>
      <c r="Y372" s="68" t="s">
        <v>158</v>
      </c>
      <c r="Z372" s="80">
        <v>0.40400000000000003</v>
      </c>
      <c r="AA372" s="80">
        <v>0.40699999999999997</v>
      </c>
      <c r="AB372" s="80">
        <v>0.40699999999999997</v>
      </c>
      <c r="AC372" s="80">
        <v>0.41</v>
      </c>
      <c r="AD372" s="55"/>
      <c r="AE372" s="55"/>
      <c r="AF372" s="47" t="s">
        <v>208</v>
      </c>
      <c r="AG372" s="70" t="s">
        <v>157</v>
      </c>
      <c r="AH372" s="70" t="s">
        <v>150</v>
      </c>
    </row>
    <row r="373" spans="1:34" ht="36" hidden="1" customHeight="1" x14ac:dyDescent="0.2">
      <c r="A373" s="32">
        <v>368</v>
      </c>
      <c r="B373" s="46">
        <v>2</v>
      </c>
      <c r="C373" s="47" t="s">
        <v>2470</v>
      </c>
      <c r="D373" s="48" t="s">
        <v>2646</v>
      </c>
      <c r="E373" s="47" t="s">
        <v>2647</v>
      </c>
      <c r="F373" s="49" t="s">
        <v>2648</v>
      </c>
      <c r="G373" s="47" t="s">
        <v>717</v>
      </c>
      <c r="H373" s="47" t="s">
        <v>20</v>
      </c>
      <c r="I373" s="47" t="s">
        <v>48</v>
      </c>
      <c r="J373" s="50" t="s">
        <v>2650</v>
      </c>
      <c r="K373" s="50" t="s">
        <v>886</v>
      </c>
      <c r="L373" s="50" t="s">
        <v>25</v>
      </c>
      <c r="M373" s="68">
        <v>100</v>
      </c>
      <c r="N373" s="68">
        <v>2023</v>
      </c>
      <c r="O373" s="68">
        <v>100</v>
      </c>
      <c r="P373" s="60"/>
      <c r="Q373" s="60"/>
      <c r="R373" s="60"/>
      <c r="S373" s="52"/>
      <c r="T373" s="68" t="s">
        <v>1228</v>
      </c>
      <c r="U373" s="68" t="s">
        <v>1437</v>
      </c>
      <c r="V373" s="68" t="s">
        <v>1937</v>
      </c>
      <c r="W373" s="52"/>
      <c r="X373" s="68" t="s">
        <v>48</v>
      </c>
      <c r="Y373" s="68" t="s">
        <v>151</v>
      </c>
      <c r="Z373" s="78">
        <v>100</v>
      </c>
      <c r="AA373" s="78">
        <v>100</v>
      </c>
      <c r="AB373" s="78">
        <v>100</v>
      </c>
      <c r="AC373" s="78">
        <v>100</v>
      </c>
      <c r="AD373" s="60"/>
      <c r="AE373" s="55"/>
      <c r="AF373" s="60"/>
      <c r="AG373" s="70" t="s">
        <v>157</v>
      </c>
      <c r="AH373" s="70" t="s">
        <v>150</v>
      </c>
    </row>
    <row r="374" spans="1:34" ht="36" hidden="1" customHeight="1" x14ac:dyDescent="0.2">
      <c r="A374" s="32">
        <v>369</v>
      </c>
      <c r="B374" s="46">
        <v>2</v>
      </c>
      <c r="C374" s="47" t="s">
        <v>2470</v>
      </c>
      <c r="D374" s="48" t="s">
        <v>2646</v>
      </c>
      <c r="E374" s="47" t="s">
        <v>2647</v>
      </c>
      <c r="F374" s="49" t="s">
        <v>2648</v>
      </c>
      <c r="G374" s="47" t="s">
        <v>717</v>
      </c>
      <c r="H374" s="47" t="s">
        <v>20</v>
      </c>
      <c r="I374" s="47" t="s">
        <v>48</v>
      </c>
      <c r="J374" s="50" t="s">
        <v>2651</v>
      </c>
      <c r="K374" s="50" t="s">
        <v>887</v>
      </c>
      <c r="L374" s="50" t="s">
        <v>24</v>
      </c>
      <c r="M374" s="71">
        <v>3474</v>
      </c>
      <c r="N374" s="72">
        <v>2023</v>
      </c>
      <c r="O374" s="67">
        <v>3600</v>
      </c>
      <c r="P374" s="60"/>
      <c r="Q374" s="60"/>
      <c r="R374" s="60"/>
      <c r="S374" s="52"/>
      <c r="T374" s="68" t="s">
        <v>175</v>
      </c>
      <c r="U374" s="68" t="s">
        <v>1438</v>
      </c>
      <c r="V374" s="68" t="s">
        <v>1938</v>
      </c>
      <c r="W374" s="52"/>
      <c r="X374" s="68" t="s">
        <v>48</v>
      </c>
      <c r="Y374" s="68" t="s">
        <v>168</v>
      </c>
      <c r="Z374" s="67">
        <v>600</v>
      </c>
      <c r="AA374" s="67">
        <v>1000</v>
      </c>
      <c r="AB374" s="67">
        <v>1000</v>
      </c>
      <c r="AC374" s="67">
        <v>1000</v>
      </c>
      <c r="AD374" s="60"/>
      <c r="AE374" s="55"/>
      <c r="AF374" s="60"/>
      <c r="AG374" s="70" t="s">
        <v>157</v>
      </c>
      <c r="AH374" s="70" t="s">
        <v>150</v>
      </c>
    </row>
    <row r="375" spans="1:34" ht="36" hidden="1" customHeight="1" x14ac:dyDescent="0.2">
      <c r="A375" s="32">
        <v>370</v>
      </c>
      <c r="B375" s="46">
        <v>2</v>
      </c>
      <c r="C375" s="47" t="s">
        <v>2470</v>
      </c>
      <c r="D375" s="48" t="s">
        <v>2646</v>
      </c>
      <c r="E375" s="47" t="s">
        <v>2647</v>
      </c>
      <c r="F375" s="49" t="s">
        <v>2648</v>
      </c>
      <c r="G375" s="47" t="s">
        <v>717</v>
      </c>
      <c r="H375" s="47" t="s">
        <v>20</v>
      </c>
      <c r="I375" s="47" t="s">
        <v>48</v>
      </c>
      <c r="J375" s="50" t="s">
        <v>2652</v>
      </c>
      <c r="K375" s="50" t="s">
        <v>888</v>
      </c>
      <c r="L375" s="50" t="s">
        <v>24</v>
      </c>
      <c r="M375" s="68">
        <v>43</v>
      </c>
      <c r="N375" s="68">
        <v>2023</v>
      </c>
      <c r="O375" s="68">
        <v>45</v>
      </c>
      <c r="P375" s="60"/>
      <c r="Q375" s="60"/>
      <c r="R375" s="60"/>
      <c r="S375" s="52"/>
      <c r="T375" s="68" t="s">
        <v>175</v>
      </c>
      <c r="U375" s="68" t="s">
        <v>1439</v>
      </c>
      <c r="V375" s="68" t="s">
        <v>1939</v>
      </c>
      <c r="W375" s="52"/>
      <c r="X375" s="68" t="s">
        <v>48</v>
      </c>
      <c r="Y375" s="68" t="s">
        <v>168</v>
      </c>
      <c r="Z375" s="68">
        <v>10</v>
      </c>
      <c r="AA375" s="68">
        <v>11</v>
      </c>
      <c r="AB375" s="68">
        <v>11</v>
      </c>
      <c r="AC375" s="68">
        <v>13</v>
      </c>
      <c r="AD375" s="60"/>
      <c r="AE375" s="55"/>
      <c r="AF375" s="60"/>
      <c r="AG375" s="70" t="s">
        <v>157</v>
      </c>
      <c r="AH375" s="70" t="s">
        <v>150</v>
      </c>
    </row>
    <row r="376" spans="1:34" ht="36" hidden="1" customHeight="1" x14ac:dyDescent="0.2">
      <c r="A376" s="32">
        <v>371</v>
      </c>
      <c r="B376" s="46">
        <v>2</v>
      </c>
      <c r="C376" s="47" t="s">
        <v>2470</v>
      </c>
      <c r="D376" s="48" t="s">
        <v>2646</v>
      </c>
      <c r="E376" s="47" t="s">
        <v>2647</v>
      </c>
      <c r="F376" s="49" t="s">
        <v>2648</v>
      </c>
      <c r="G376" s="47" t="s">
        <v>717</v>
      </c>
      <c r="H376" s="47" t="s">
        <v>20</v>
      </c>
      <c r="I376" s="47" t="s">
        <v>48</v>
      </c>
      <c r="J376" s="50" t="s">
        <v>2653</v>
      </c>
      <c r="K376" s="50" t="s">
        <v>889</v>
      </c>
      <c r="L376" s="50" t="s">
        <v>24</v>
      </c>
      <c r="M376" s="71">
        <v>4640</v>
      </c>
      <c r="N376" s="72">
        <v>2023</v>
      </c>
      <c r="O376" s="71">
        <v>5000</v>
      </c>
      <c r="P376" s="60"/>
      <c r="Q376" s="60"/>
      <c r="R376" s="60"/>
      <c r="S376" s="52"/>
      <c r="T376" s="68" t="s">
        <v>175</v>
      </c>
      <c r="U376" s="68" t="s">
        <v>1440</v>
      </c>
      <c r="V376" s="68" t="s">
        <v>1938</v>
      </c>
      <c r="W376" s="52"/>
      <c r="X376" s="68" t="s">
        <v>48</v>
      </c>
      <c r="Y376" s="68" t="s">
        <v>168</v>
      </c>
      <c r="Z376" s="67">
        <v>950</v>
      </c>
      <c r="AA376" s="67">
        <v>1350</v>
      </c>
      <c r="AB376" s="67">
        <v>1350</v>
      </c>
      <c r="AC376" s="67">
        <v>1350</v>
      </c>
      <c r="AD376" s="60"/>
      <c r="AE376" s="55"/>
      <c r="AF376" s="60"/>
      <c r="AG376" s="70" t="s">
        <v>157</v>
      </c>
      <c r="AH376" s="70" t="s">
        <v>150</v>
      </c>
    </row>
    <row r="377" spans="1:34" ht="36" hidden="1" customHeight="1" x14ac:dyDescent="0.2">
      <c r="A377" s="32">
        <v>372</v>
      </c>
      <c r="B377" s="46">
        <v>2</v>
      </c>
      <c r="C377" s="47" t="s">
        <v>2470</v>
      </c>
      <c r="D377" s="48" t="s">
        <v>2646</v>
      </c>
      <c r="E377" s="47" t="s">
        <v>2647</v>
      </c>
      <c r="F377" s="49" t="s">
        <v>2648</v>
      </c>
      <c r="G377" s="47" t="s">
        <v>717</v>
      </c>
      <c r="H377" s="47" t="s">
        <v>20</v>
      </c>
      <c r="I377" s="47" t="s">
        <v>48</v>
      </c>
      <c r="J377" s="50" t="s">
        <v>2654</v>
      </c>
      <c r="K377" s="50" t="s">
        <v>2655</v>
      </c>
      <c r="L377" s="50" t="s">
        <v>24</v>
      </c>
      <c r="M377" s="67">
        <v>3606</v>
      </c>
      <c r="N377" s="68">
        <v>2023</v>
      </c>
      <c r="O377" s="67">
        <v>4000</v>
      </c>
      <c r="P377" s="60"/>
      <c r="Q377" s="60"/>
      <c r="R377" s="60"/>
      <c r="S377" s="52"/>
      <c r="T377" s="68" t="s">
        <v>175</v>
      </c>
      <c r="U377" s="68" t="s">
        <v>1606</v>
      </c>
      <c r="V377" s="68" t="s">
        <v>2017</v>
      </c>
      <c r="W377" s="52"/>
      <c r="X377" s="68" t="s">
        <v>48</v>
      </c>
      <c r="Y377" s="68" t="s">
        <v>168</v>
      </c>
      <c r="Z377" s="67">
        <v>1000</v>
      </c>
      <c r="AA377" s="67">
        <v>1000</v>
      </c>
      <c r="AB377" s="67">
        <v>1000</v>
      </c>
      <c r="AC377" s="67">
        <v>1000</v>
      </c>
      <c r="AD377" s="60"/>
      <c r="AE377" s="55"/>
      <c r="AF377" s="60"/>
      <c r="AG377" s="70" t="s">
        <v>157</v>
      </c>
      <c r="AH377" s="70" t="s">
        <v>150</v>
      </c>
    </row>
    <row r="378" spans="1:34" ht="36" hidden="1" customHeight="1" x14ac:dyDescent="0.2">
      <c r="A378" s="32">
        <v>373</v>
      </c>
      <c r="B378" s="46">
        <v>2</v>
      </c>
      <c r="C378" s="47" t="s">
        <v>2470</v>
      </c>
      <c r="D378" s="48" t="s">
        <v>2646</v>
      </c>
      <c r="E378" s="47" t="s">
        <v>2647</v>
      </c>
      <c r="F378" s="49" t="s">
        <v>2648</v>
      </c>
      <c r="G378" s="47" t="s">
        <v>717</v>
      </c>
      <c r="H378" s="47" t="s">
        <v>20</v>
      </c>
      <c r="I378" s="47" t="s">
        <v>48</v>
      </c>
      <c r="J378" s="50" t="s">
        <v>2656</v>
      </c>
      <c r="K378" s="50" t="s">
        <v>1012</v>
      </c>
      <c r="L378" s="50" t="s">
        <v>25</v>
      </c>
      <c r="M378" s="68" t="s">
        <v>150</v>
      </c>
      <c r="N378" s="68" t="s">
        <v>150</v>
      </c>
      <c r="O378" s="78">
        <v>100</v>
      </c>
      <c r="P378" s="60"/>
      <c r="Q378" s="60"/>
      <c r="R378" s="60"/>
      <c r="S378" s="52"/>
      <c r="T378" s="68" t="s">
        <v>1228</v>
      </c>
      <c r="U378" s="68" t="s">
        <v>1607</v>
      </c>
      <c r="V378" s="68" t="s">
        <v>2018</v>
      </c>
      <c r="W378" s="52"/>
      <c r="X378" s="68" t="s">
        <v>48</v>
      </c>
      <c r="Y378" s="68" t="s">
        <v>158</v>
      </c>
      <c r="Z378" s="78">
        <v>0</v>
      </c>
      <c r="AA378" s="78">
        <v>15</v>
      </c>
      <c r="AB378" s="78">
        <v>40</v>
      </c>
      <c r="AC378" s="78">
        <v>100</v>
      </c>
      <c r="AD378" s="60"/>
      <c r="AE378" s="55"/>
      <c r="AF378" s="60"/>
      <c r="AG378" s="70" t="s">
        <v>157</v>
      </c>
      <c r="AH378" s="70" t="s">
        <v>150</v>
      </c>
    </row>
    <row r="379" spans="1:34" ht="36" hidden="1" customHeight="1" x14ac:dyDescent="0.2">
      <c r="A379" s="32">
        <v>374</v>
      </c>
      <c r="B379" s="46">
        <v>2</v>
      </c>
      <c r="C379" s="47" t="s">
        <v>2470</v>
      </c>
      <c r="D379" s="48" t="s">
        <v>2646</v>
      </c>
      <c r="E379" s="47" t="s">
        <v>2647</v>
      </c>
      <c r="F379" s="49" t="s">
        <v>2648</v>
      </c>
      <c r="G379" s="47" t="s">
        <v>717</v>
      </c>
      <c r="H379" s="47" t="s">
        <v>20</v>
      </c>
      <c r="I379" s="47" t="s">
        <v>48</v>
      </c>
      <c r="J379" s="50" t="s">
        <v>2657</v>
      </c>
      <c r="K379" s="50" t="s">
        <v>1099</v>
      </c>
      <c r="L379" s="50" t="s">
        <v>25</v>
      </c>
      <c r="M379" s="78">
        <v>100</v>
      </c>
      <c r="N379" s="68">
        <v>2018</v>
      </c>
      <c r="O379" s="78">
        <v>100</v>
      </c>
      <c r="P379" s="60"/>
      <c r="Q379" s="60"/>
      <c r="R379" s="60"/>
      <c r="S379" s="52"/>
      <c r="T379" s="68" t="s">
        <v>1228</v>
      </c>
      <c r="U379" s="68" t="s">
        <v>1717</v>
      </c>
      <c r="V379" s="68" t="s">
        <v>2051</v>
      </c>
      <c r="W379" s="52"/>
      <c r="X379" s="68" t="s">
        <v>48</v>
      </c>
      <c r="Y379" s="68" t="s">
        <v>158</v>
      </c>
      <c r="Z379" s="78">
        <v>30</v>
      </c>
      <c r="AA379" s="78">
        <v>85</v>
      </c>
      <c r="AB379" s="78">
        <v>100</v>
      </c>
      <c r="AC379" s="78">
        <v>100</v>
      </c>
      <c r="AD379" s="60"/>
      <c r="AE379" s="55"/>
      <c r="AF379" s="60"/>
      <c r="AG379" s="70" t="s">
        <v>157</v>
      </c>
      <c r="AH379" s="70" t="s">
        <v>150</v>
      </c>
    </row>
    <row r="380" spans="1:34" ht="36" hidden="1" customHeight="1" x14ac:dyDescent="0.2">
      <c r="A380" s="32">
        <v>375</v>
      </c>
      <c r="B380" s="46">
        <v>2</v>
      </c>
      <c r="C380" s="47" t="s">
        <v>2470</v>
      </c>
      <c r="D380" s="48" t="s">
        <v>2646</v>
      </c>
      <c r="E380" s="47" t="s">
        <v>2647</v>
      </c>
      <c r="F380" s="49" t="s">
        <v>2648</v>
      </c>
      <c r="G380" s="47" t="s">
        <v>717</v>
      </c>
      <c r="H380" s="47" t="s">
        <v>20</v>
      </c>
      <c r="I380" s="47" t="s">
        <v>48</v>
      </c>
      <c r="J380" s="50" t="s">
        <v>2658</v>
      </c>
      <c r="K380" s="50" t="s">
        <v>2659</v>
      </c>
      <c r="L380" s="50" t="s">
        <v>24</v>
      </c>
      <c r="M380" s="68" t="s">
        <v>410</v>
      </c>
      <c r="N380" s="68" t="s">
        <v>410</v>
      </c>
      <c r="O380" s="68">
        <v>12</v>
      </c>
      <c r="P380" s="60"/>
      <c r="Q380" s="60"/>
      <c r="R380" s="60"/>
      <c r="S380" s="52"/>
      <c r="T380" s="68" t="s">
        <v>175</v>
      </c>
      <c r="U380" s="68" t="s">
        <v>1735</v>
      </c>
      <c r="V380" s="68" t="s">
        <v>1939</v>
      </c>
      <c r="W380" s="52"/>
      <c r="X380" s="68" t="s">
        <v>48</v>
      </c>
      <c r="Y380" s="68" t="s">
        <v>168</v>
      </c>
      <c r="Z380" s="68">
        <v>3</v>
      </c>
      <c r="AA380" s="68">
        <v>3</v>
      </c>
      <c r="AB380" s="68">
        <v>3</v>
      </c>
      <c r="AC380" s="68">
        <v>3</v>
      </c>
      <c r="AD380" s="60"/>
      <c r="AE380" s="55"/>
      <c r="AF380" s="60"/>
      <c r="AG380" s="70" t="s">
        <v>157</v>
      </c>
      <c r="AH380" s="70" t="s">
        <v>150</v>
      </c>
    </row>
    <row r="381" spans="1:34" ht="36" hidden="1" customHeight="1" x14ac:dyDescent="0.2">
      <c r="A381" s="32">
        <v>376</v>
      </c>
      <c r="B381" s="46">
        <v>2</v>
      </c>
      <c r="C381" s="47" t="s">
        <v>2470</v>
      </c>
      <c r="D381" s="48" t="s">
        <v>2646</v>
      </c>
      <c r="E381" s="47" t="s">
        <v>2647</v>
      </c>
      <c r="F381" s="49" t="s">
        <v>2648</v>
      </c>
      <c r="G381" s="47" t="s">
        <v>717</v>
      </c>
      <c r="H381" s="47" t="s">
        <v>20</v>
      </c>
      <c r="I381" s="47" t="s">
        <v>48</v>
      </c>
      <c r="J381" s="50" t="s">
        <v>2660</v>
      </c>
      <c r="K381" s="50" t="s">
        <v>1116</v>
      </c>
      <c r="L381" s="50" t="s">
        <v>24</v>
      </c>
      <c r="M381" s="68" t="s">
        <v>410</v>
      </c>
      <c r="N381" s="68" t="s">
        <v>410</v>
      </c>
      <c r="O381" s="68">
        <v>50</v>
      </c>
      <c r="P381" s="60"/>
      <c r="Q381" s="60"/>
      <c r="R381" s="60"/>
      <c r="S381" s="52"/>
      <c r="T381" s="68" t="s">
        <v>175</v>
      </c>
      <c r="U381" s="68" t="s">
        <v>1736</v>
      </c>
      <c r="V381" s="68" t="s">
        <v>2058</v>
      </c>
      <c r="W381" s="52"/>
      <c r="X381" s="68" t="s">
        <v>48</v>
      </c>
      <c r="Y381" s="68" t="s">
        <v>168</v>
      </c>
      <c r="Z381" s="68">
        <v>12</v>
      </c>
      <c r="AA381" s="68">
        <v>12</v>
      </c>
      <c r="AB381" s="68">
        <v>13</v>
      </c>
      <c r="AC381" s="68">
        <v>13</v>
      </c>
      <c r="AD381" s="60"/>
      <c r="AE381" s="55"/>
      <c r="AF381" s="60"/>
      <c r="AG381" s="70" t="s">
        <v>157</v>
      </c>
      <c r="AH381" s="70" t="s">
        <v>150</v>
      </c>
    </row>
    <row r="382" spans="1:34" ht="36" hidden="1" customHeight="1" x14ac:dyDescent="0.2">
      <c r="A382" s="32">
        <v>377</v>
      </c>
      <c r="B382" s="46">
        <v>2</v>
      </c>
      <c r="C382" s="47" t="s">
        <v>2470</v>
      </c>
      <c r="D382" s="48" t="s">
        <v>2646</v>
      </c>
      <c r="E382" s="47" t="s">
        <v>2647</v>
      </c>
      <c r="F382" s="49" t="s">
        <v>2648</v>
      </c>
      <c r="G382" s="47" t="s">
        <v>717</v>
      </c>
      <c r="H382" s="47" t="s">
        <v>20</v>
      </c>
      <c r="I382" s="47" t="s">
        <v>48</v>
      </c>
      <c r="J382" s="50" t="s">
        <v>2661</v>
      </c>
      <c r="K382" s="50" t="s">
        <v>2662</v>
      </c>
      <c r="L382" s="50" t="s">
        <v>24</v>
      </c>
      <c r="M382" s="68" t="s">
        <v>150</v>
      </c>
      <c r="N382" s="68" t="s">
        <v>150</v>
      </c>
      <c r="O382" s="68">
        <v>300</v>
      </c>
      <c r="P382" s="60"/>
      <c r="Q382" s="60"/>
      <c r="R382" s="60"/>
      <c r="S382" s="52"/>
      <c r="T382" s="68" t="s">
        <v>175</v>
      </c>
      <c r="U382" s="68" t="s">
        <v>1813</v>
      </c>
      <c r="V382" s="68" t="s">
        <v>1938</v>
      </c>
      <c r="W382" s="52"/>
      <c r="X382" s="68" t="s">
        <v>48</v>
      </c>
      <c r="Y382" s="68" t="s">
        <v>168</v>
      </c>
      <c r="Z382" s="68">
        <v>60</v>
      </c>
      <c r="AA382" s="68">
        <v>80</v>
      </c>
      <c r="AB382" s="68">
        <v>80</v>
      </c>
      <c r="AC382" s="68">
        <v>80</v>
      </c>
      <c r="AD382" s="60"/>
      <c r="AE382" s="55"/>
      <c r="AF382" s="60"/>
      <c r="AG382" s="70" t="s">
        <v>157</v>
      </c>
      <c r="AH382" s="70" t="s">
        <v>150</v>
      </c>
    </row>
    <row r="383" spans="1:34" ht="36" hidden="1" customHeight="1" x14ac:dyDescent="0.2">
      <c r="A383" s="32">
        <v>378</v>
      </c>
      <c r="B383" s="46">
        <v>2</v>
      </c>
      <c r="C383" s="47" t="s">
        <v>2470</v>
      </c>
      <c r="D383" s="48" t="s">
        <v>2646</v>
      </c>
      <c r="E383" s="47" t="s">
        <v>2647</v>
      </c>
      <c r="F383" s="49" t="s">
        <v>2663</v>
      </c>
      <c r="G383" s="47" t="s">
        <v>718</v>
      </c>
      <c r="H383" s="47" t="s">
        <v>20</v>
      </c>
      <c r="I383" s="47" t="s">
        <v>48</v>
      </c>
      <c r="J383" s="50" t="s">
        <v>2664</v>
      </c>
      <c r="K383" s="50" t="s">
        <v>890</v>
      </c>
      <c r="L383" s="50" t="s">
        <v>25</v>
      </c>
      <c r="M383" s="75">
        <v>100</v>
      </c>
      <c r="N383" s="68">
        <v>2023</v>
      </c>
      <c r="O383" s="68">
        <v>100</v>
      </c>
      <c r="P383" s="60"/>
      <c r="Q383" s="60"/>
      <c r="R383" s="60"/>
      <c r="S383" s="52"/>
      <c r="T383" s="68" t="s">
        <v>1228</v>
      </c>
      <c r="U383" s="68" t="s">
        <v>1441</v>
      </c>
      <c r="V383" s="68" t="s">
        <v>1940</v>
      </c>
      <c r="W383" s="52"/>
      <c r="X383" s="68" t="s">
        <v>48</v>
      </c>
      <c r="Y383" s="68" t="s">
        <v>151</v>
      </c>
      <c r="Z383" s="78">
        <v>100</v>
      </c>
      <c r="AA383" s="78">
        <v>100</v>
      </c>
      <c r="AB383" s="78">
        <v>100</v>
      </c>
      <c r="AC383" s="78">
        <v>100</v>
      </c>
      <c r="AD383" s="60"/>
      <c r="AE383" s="55"/>
      <c r="AF383" s="60"/>
      <c r="AG383" s="70" t="s">
        <v>157</v>
      </c>
      <c r="AH383" s="70" t="s">
        <v>150</v>
      </c>
    </row>
    <row r="384" spans="1:34" ht="36" hidden="1" customHeight="1" x14ac:dyDescent="0.2">
      <c r="A384" s="32">
        <v>379</v>
      </c>
      <c r="B384" s="46">
        <v>2</v>
      </c>
      <c r="C384" s="47" t="s">
        <v>2470</v>
      </c>
      <c r="D384" s="48" t="s">
        <v>2646</v>
      </c>
      <c r="E384" s="47" t="s">
        <v>2647</v>
      </c>
      <c r="F384" s="49" t="s">
        <v>2663</v>
      </c>
      <c r="G384" s="47" t="s">
        <v>718</v>
      </c>
      <c r="H384" s="47" t="s">
        <v>20</v>
      </c>
      <c r="I384" s="47" t="s">
        <v>48</v>
      </c>
      <c r="J384" s="50" t="s">
        <v>2665</v>
      </c>
      <c r="K384" s="50" t="s">
        <v>891</v>
      </c>
      <c r="L384" s="50" t="s">
        <v>24</v>
      </c>
      <c r="M384" s="67">
        <v>5044</v>
      </c>
      <c r="N384" s="68">
        <v>2023</v>
      </c>
      <c r="O384" s="67">
        <v>5200</v>
      </c>
      <c r="P384" s="60"/>
      <c r="Q384" s="60"/>
      <c r="R384" s="60"/>
      <c r="S384" s="52"/>
      <c r="T384" s="68" t="s">
        <v>175</v>
      </c>
      <c r="U384" s="68" t="s">
        <v>1442</v>
      </c>
      <c r="V384" s="68" t="s">
        <v>1938</v>
      </c>
      <c r="W384" s="52"/>
      <c r="X384" s="68" t="s">
        <v>48</v>
      </c>
      <c r="Y384" s="68" t="s">
        <v>168</v>
      </c>
      <c r="Z384" s="67">
        <v>1315</v>
      </c>
      <c r="AA384" s="67">
        <v>1295</v>
      </c>
      <c r="AB384" s="67">
        <v>1295</v>
      </c>
      <c r="AC384" s="67">
        <v>1295</v>
      </c>
      <c r="AD384" s="60"/>
      <c r="AE384" s="55"/>
      <c r="AF384" s="60"/>
      <c r="AG384" s="70" t="s">
        <v>157</v>
      </c>
      <c r="AH384" s="70" t="s">
        <v>150</v>
      </c>
    </row>
    <row r="385" spans="1:34" ht="36" hidden="1" customHeight="1" x14ac:dyDescent="0.2">
      <c r="A385" s="32">
        <v>380</v>
      </c>
      <c r="B385" s="46">
        <v>2</v>
      </c>
      <c r="C385" s="47" t="s">
        <v>2470</v>
      </c>
      <c r="D385" s="48" t="s">
        <v>2646</v>
      </c>
      <c r="E385" s="47" t="s">
        <v>2647</v>
      </c>
      <c r="F385" s="49" t="s">
        <v>2663</v>
      </c>
      <c r="G385" s="47" t="s">
        <v>718</v>
      </c>
      <c r="H385" s="47" t="s">
        <v>20</v>
      </c>
      <c r="I385" s="47" t="s">
        <v>48</v>
      </c>
      <c r="J385" s="50" t="s">
        <v>2666</v>
      </c>
      <c r="K385" s="50" t="s">
        <v>892</v>
      </c>
      <c r="L385" s="50" t="s">
        <v>24</v>
      </c>
      <c r="M385" s="68">
        <v>8</v>
      </c>
      <c r="N385" s="68">
        <v>2023</v>
      </c>
      <c r="O385" s="68">
        <v>40</v>
      </c>
      <c r="P385" s="60"/>
      <c r="Q385" s="60"/>
      <c r="R385" s="60"/>
      <c r="S385" s="52"/>
      <c r="T385" s="68" t="s">
        <v>175</v>
      </c>
      <c r="U385" s="68" t="s">
        <v>1443</v>
      </c>
      <c r="V385" s="68" t="s">
        <v>1939</v>
      </c>
      <c r="W385" s="52"/>
      <c r="X385" s="68" t="s">
        <v>48</v>
      </c>
      <c r="Y385" s="68" t="s">
        <v>168</v>
      </c>
      <c r="Z385" s="68">
        <v>10</v>
      </c>
      <c r="AA385" s="68">
        <v>10</v>
      </c>
      <c r="AB385" s="68">
        <v>10</v>
      </c>
      <c r="AC385" s="68">
        <v>10</v>
      </c>
      <c r="AD385" s="60"/>
      <c r="AE385" s="55"/>
      <c r="AF385" s="60"/>
      <c r="AG385" s="70" t="s">
        <v>157</v>
      </c>
      <c r="AH385" s="70" t="s">
        <v>150</v>
      </c>
    </row>
    <row r="386" spans="1:34" ht="36" hidden="1" customHeight="1" x14ac:dyDescent="0.2">
      <c r="A386" s="32">
        <v>381</v>
      </c>
      <c r="B386" s="46">
        <v>2</v>
      </c>
      <c r="C386" s="47" t="s">
        <v>2470</v>
      </c>
      <c r="D386" s="48" t="s">
        <v>2646</v>
      </c>
      <c r="E386" s="47" t="s">
        <v>2647</v>
      </c>
      <c r="F386" s="49" t="s">
        <v>2663</v>
      </c>
      <c r="G386" s="47" t="s">
        <v>718</v>
      </c>
      <c r="H386" s="47" t="s">
        <v>20</v>
      </c>
      <c r="I386" s="47" t="s">
        <v>48</v>
      </c>
      <c r="J386" s="50" t="s">
        <v>2667</v>
      </c>
      <c r="K386" s="50" t="s">
        <v>1198</v>
      </c>
      <c r="L386" s="50" t="s">
        <v>24</v>
      </c>
      <c r="M386" s="67">
        <v>12000</v>
      </c>
      <c r="N386" s="68">
        <v>2023</v>
      </c>
      <c r="O386" s="67">
        <v>13000</v>
      </c>
      <c r="P386" s="60"/>
      <c r="Q386" s="60"/>
      <c r="R386" s="60"/>
      <c r="S386" s="52"/>
      <c r="T386" s="68" t="s">
        <v>175</v>
      </c>
      <c r="U386" s="68" t="s">
        <v>1848</v>
      </c>
      <c r="V386" s="68" t="s">
        <v>2111</v>
      </c>
      <c r="W386" s="52"/>
      <c r="X386" s="68" t="s">
        <v>48</v>
      </c>
      <c r="Y386" s="68" t="s">
        <v>168</v>
      </c>
      <c r="Z386" s="67">
        <v>3250</v>
      </c>
      <c r="AA386" s="67">
        <v>3250</v>
      </c>
      <c r="AB386" s="67">
        <v>3250</v>
      </c>
      <c r="AC386" s="67">
        <v>3250</v>
      </c>
      <c r="AD386" s="60"/>
      <c r="AE386" s="55"/>
      <c r="AF386" s="60"/>
      <c r="AG386" s="70" t="s">
        <v>157</v>
      </c>
      <c r="AH386" s="70" t="s">
        <v>150</v>
      </c>
    </row>
    <row r="387" spans="1:34" ht="36" hidden="1" customHeight="1" x14ac:dyDescent="0.2">
      <c r="A387" s="32">
        <v>382</v>
      </c>
      <c r="B387" s="46">
        <v>2</v>
      </c>
      <c r="C387" s="47" t="s">
        <v>2470</v>
      </c>
      <c r="D387" s="48" t="s">
        <v>2646</v>
      </c>
      <c r="E387" s="47" t="s">
        <v>2647</v>
      </c>
      <c r="F387" s="49" t="s">
        <v>2663</v>
      </c>
      <c r="G387" s="47" t="s">
        <v>718</v>
      </c>
      <c r="H387" s="47" t="s">
        <v>20</v>
      </c>
      <c r="I387" s="47" t="s">
        <v>48</v>
      </c>
      <c r="J387" s="50" t="s">
        <v>2668</v>
      </c>
      <c r="K387" s="50" t="s">
        <v>1157</v>
      </c>
      <c r="L387" s="50" t="s">
        <v>24</v>
      </c>
      <c r="M387" s="67">
        <v>4641</v>
      </c>
      <c r="N387" s="68">
        <v>2023</v>
      </c>
      <c r="O387" s="67">
        <v>5000</v>
      </c>
      <c r="P387" s="60"/>
      <c r="Q387" s="60"/>
      <c r="R387" s="60"/>
      <c r="S387" s="52"/>
      <c r="T387" s="68" t="s">
        <v>175</v>
      </c>
      <c r="U387" s="68" t="s">
        <v>1788</v>
      </c>
      <c r="V387" s="68" t="s">
        <v>2085</v>
      </c>
      <c r="W387" s="52"/>
      <c r="X387" s="68" t="s">
        <v>48</v>
      </c>
      <c r="Y387" s="68" t="s">
        <v>168</v>
      </c>
      <c r="Z387" s="67">
        <v>800</v>
      </c>
      <c r="AA387" s="67">
        <v>1300</v>
      </c>
      <c r="AB387" s="67">
        <v>1400</v>
      </c>
      <c r="AC387" s="67">
        <v>1500</v>
      </c>
      <c r="AD387" s="60"/>
      <c r="AE387" s="55"/>
      <c r="AF387" s="60"/>
      <c r="AG387" s="70" t="s">
        <v>157</v>
      </c>
      <c r="AH387" s="70" t="s">
        <v>150</v>
      </c>
    </row>
    <row r="388" spans="1:34" ht="36" hidden="1" customHeight="1" x14ac:dyDescent="0.2">
      <c r="A388" s="32">
        <v>383</v>
      </c>
      <c r="B388" s="46">
        <v>2</v>
      </c>
      <c r="C388" s="47" t="s">
        <v>2470</v>
      </c>
      <c r="D388" s="48" t="s">
        <v>2646</v>
      </c>
      <c r="E388" s="47" t="s">
        <v>2647</v>
      </c>
      <c r="F388" s="49" t="s">
        <v>2663</v>
      </c>
      <c r="G388" s="47" t="s">
        <v>718</v>
      </c>
      <c r="H388" s="47" t="s">
        <v>20</v>
      </c>
      <c r="I388" s="47" t="s">
        <v>48</v>
      </c>
      <c r="J388" s="50" t="s">
        <v>2669</v>
      </c>
      <c r="K388" s="50" t="s">
        <v>1202</v>
      </c>
      <c r="L388" s="50" t="s">
        <v>24</v>
      </c>
      <c r="M388" s="72" t="s">
        <v>150</v>
      </c>
      <c r="N388" s="72" t="s">
        <v>150</v>
      </c>
      <c r="O388" s="72">
        <v>200</v>
      </c>
      <c r="P388" s="60"/>
      <c r="Q388" s="60"/>
      <c r="R388" s="60"/>
      <c r="S388" s="52"/>
      <c r="T388" s="72" t="s">
        <v>175</v>
      </c>
      <c r="U388" s="72" t="s">
        <v>1854</v>
      </c>
      <c r="V388" s="72" t="s">
        <v>1938</v>
      </c>
      <c r="W388" s="52"/>
      <c r="X388" s="72" t="s">
        <v>48</v>
      </c>
      <c r="Y388" s="72" t="s">
        <v>168</v>
      </c>
      <c r="Z388" s="72">
        <v>50</v>
      </c>
      <c r="AA388" s="72">
        <v>50</v>
      </c>
      <c r="AB388" s="72">
        <v>50</v>
      </c>
      <c r="AC388" s="72">
        <v>50</v>
      </c>
      <c r="AD388" s="60"/>
      <c r="AE388" s="55"/>
      <c r="AF388" s="60"/>
      <c r="AG388" s="70" t="s">
        <v>157</v>
      </c>
      <c r="AH388" s="70" t="s">
        <v>150</v>
      </c>
    </row>
    <row r="389" spans="1:34" ht="36" hidden="1" customHeight="1" x14ac:dyDescent="0.2">
      <c r="A389" s="32">
        <v>384</v>
      </c>
      <c r="B389" s="46">
        <v>2</v>
      </c>
      <c r="C389" s="47" t="s">
        <v>2470</v>
      </c>
      <c r="D389" s="48" t="s">
        <v>2670</v>
      </c>
      <c r="E389" s="47" t="s">
        <v>2671</v>
      </c>
      <c r="F389" s="49"/>
      <c r="G389" s="47" t="s">
        <v>3101</v>
      </c>
      <c r="H389" s="47" t="s">
        <v>13</v>
      </c>
      <c r="I389" s="47" t="s">
        <v>47</v>
      </c>
      <c r="J389" s="50" t="s">
        <v>2672</v>
      </c>
      <c r="K389" s="50" t="s">
        <v>2673</v>
      </c>
      <c r="L389" s="50" t="s">
        <v>24</v>
      </c>
      <c r="M389" s="80">
        <v>0.40200000000000002</v>
      </c>
      <c r="N389" s="68">
        <v>2023</v>
      </c>
      <c r="O389" s="68">
        <v>0.40400000000000003</v>
      </c>
      <c r="P389" s="47"/>
      <c r="Q389" s="47"/>
      <c r="R389" s="47"/>
      <c r="S389" s="52"/>
      <c r="T389" s="68" t="s">
        <v>201</v>
      </c>
      <c r="U389" s="68" t="s">
        <v>209</v>
      </c>
      <c r="V389" s="68" t="s">
        <v>210</v>
      </c>
      <c r="W389" s="52"/>
      <c r="X389" s="72" t="s">
        <v>203</v>
      </c>
      <c r="Y389" s="68" t="s">
        <v>158</v>
      </c>
      <c r="Z389" s="80">
        <v>0.40200000000000002</v>
      </c>
      <c r="AA389" s="80">
        <v>0.40300000000000002</v>
      </c>
      <c r="AB389" s="80">
        <v>0.40300000000000002</v>
      </c>
      <c r="AC389" s="80">
        <v>0.40400000000000003</v>
      </c>
      <c r="AD389" s="55"/>
      <c r="AE389" s="55"/>
      <c r="AF389" s="47" t="s">
        <v>208</v>
      </c>
      <c r="AG389" s="70" t="s">
        <v>157</v>
      </c>
      <c r="AH389" s="70" t="s">
        <v>150</v>
      </c>
    </row>
    <row r="390" spans="1:34" ht="36" hidden="1" customHeight="1" x14ac:dyDescent="0.2">
      <c r="A390" s="32">
        <v>385</v>
      </c>
      <c r="B390" s="46">
        <v>2</v>
      </c>
      <c r="C390" s="47" t="s">
        <v>2470</v>
      </c>
      <c r="D390" s="48" t="s">
        <v>2670</v>
      </c>
      <c r="E390" s="47" t="s">
        <v>2671</v>
      </c>
      <c r="F390" s="49"/>
      <c r="G390" s="47" t="s">
        <v>3101</v>
      </c>
      <c r="H390" s="47" t="s">
        <v>13</v>
      </c>
      <c r="I390" s="47" t="s">
        <v>47</v>
      </c>
      <c r="J390" s="50" t="s">
        <v>2674</v>
      </c>
      <c r="K390" s="50" t="s">
        <v>2675</v>
      </c>
      <c r="L390" s="50" t="s">
        <v>24</v>
      </c>
      <c r="M390" s="74">
        <v>0.17</v>
      </c>
      <c r="N390" s="68">
        <v>2022</v>
      </c>
      <c r="O390" s="68">
        <v>0.14000000000000001</v>
      </c>
      <c r="P390" s="47"/>
      <c r="Q390" s="47"/>
      <c r="R390" s="47"/>
      <c r="S390" s="52"/>
      <c r="T390" s="68" t="s">
        <v>313</v>
      </c>
      <c r="U390" s="68" t="s">
        <v>312</v>
      </c>
      <c r="V390" s="68" t="s">
        <v>314</v>
      </c>
      <c r="W390" s="52"/>
      <c r="X390" s="72" t="s">
        <v>236</v>
      </c>
      <c r="Y390" s="68" t="s">
        <v>158</v>
      </c>
      <c r="Z390" s="74">
        <v>0.17</v>
      </c>
      <c r="AA390" s="74">
        <v>0.16</v>
      </c>
      <c r="AB390" s="74">
        <v>0.15</v>
      </c>
      <c r="AC390" s="74">
        <v>0.14000000000000001</v>
      </c>
      <c r="AD390" s="55"/>
      <c r="AE390" s="55"/>
      <c r="AF390" s="47" t="s">
        <v>315</v>
      </c>
      <c r="AG390" s="70" t="s">
        <v>157</v>
      </c>
      <c r="AH390" s="70" t="s">
        <v>316</v>
      </c>
    </row>
    <row r="391" spans="1:34" ht="36" hidden="1" customHeight="1" x14ac:dyDescent="0.2">
      <c r="A391" s="32">
        <v>386</v>
      </c>
      <c r="B391" s="46">
        <v>2</v>
      </c>
      <c r="C391" s="47" t="s">
        <v>2470</v>
      </c>
      <c r="D391" s="48" t="s">
        <v>2670</v>
      </c>
      <c r="E391" s="47" t="s">
        <v>2671</v>
      </c>
      <c r="F391" s="49"/>
      <c r="G391" s="47" t="s">
        <v>3101</v>
      </c>
      <c r="H391" s="47" t="s">
        <v>13</v>
      </c>
      <c r="I391" s="47" t="s">
        <v>47</v>
      </c>
      <c r="J391" s="50" t="s">
        <v>2676</v>
      </c>
      <c r="K391" s="50" t="s">
        <v>2677</v>
      </c>
      <c r="L391" s="50" t="s">
        <v>24</v>
      </c>
      <c r="M391" s="72">
        <v>36</v>
      </c>
      <c r="N391" s="72">
        <v>2023</v>
      </c>
      <c r="O391" s="72">
        <v>42</v>
      </c>
      <c r="P391" s="76"/>
      <c r="Q391" s="76"/>
      <c r="R391" s="76"/>
      <c r="S391" s="52"/>
      <c r="T391" s="68" t="s">
        <v>175</v>
      </c>
      <c r="U391" s="68" t="s">
        <v>551</v>
      </c>
      <c r="V391" s="68" t="s">
        <v>552</v>
      </c>
      <c r="W391" s="52"/>
      <c r="X391" s="68" t="s">
        <v>47</v>
      </c>
      <c r="Y391" s="68" t="s">
        <v>550</v>
      </c>
      <c r="Z391" s="68">
        <v>12</v>
      </c>
      <c r="AA391" s="68">
        <v>20</v>
      </c>
      <c r="AB391" s="68">
        <v>5</v>
      </c>
      <c r="AC391" s="68">
        <v>5</v>
      </c>
      <c r="AD391" s="55"/>
      <c r="AE391" s="55"/>
      <c r="AF391" s="76" t="s">
        <v>553</v>
      </c>
      <c r="AG391" s="77" t="s">
        <v>157</v>
      </c>
      <c r="AH391" s="70" t="s">
        <v>150</v>
      </c>
    </row>
    <row r="392" spans="1:34" ht="36" hidden="1" customHeight="1" x14ac:dyDescent="0.2">
      <c r="A392" s="32">
        <v>387</v>
      </c>
      <c r="B392" s="46">
        <v>2</v>
      </c>
      <c r="C392" s="47" t="s">
        <v>2470</v>
      </c>
      <c r="D392" s="48" t="s">
        <v>2670</v>
      </c>
      <c r="E392" s="47" t="s">
        <v>2671</v>
      </c>
      <c r="F392" s="49"/>
      <c r="G392" s="47" t="s">
        <v>3101</v>
      </c>
      <c r="H392" s="47" t="s">
        <v>13</v>
      </c>
      <c r="I392" s="47" t="s">
        <v>47</v>
      </c>
      <c r="J392" s="50" t="s">
        <v>2678</v>
      </c>
      <c r="K392" s="50" t="s">
        <v>670</v>
      </c>
      <c r="L392" s="50" t="s">
        <v>25</v>
      </c>
      <c r="M392" s="68">
        <v>33.299999999999997</v>
      </c>
      <c r="N392" s="68">
        <v>2023</v>
      </c>
      <c r="O392" s="78">
        <v>34</v>
      </c>
      <c r="P392" s="79"/>
      <c r="Q392" s="79"/>
      <c r="R392" s="79"/>
      <c r="S392" s="52"/>
      <c r="T392" s="68" t="s">
        <v>672</v>
      </c>
      <c r="U392" s="68" t="s">
        <v>671</v>
      </c>
      <c r="V392" s="68" t="s">
        <v>255</v>
      </c>
      <c r="W392" s="52"/>
      <c r="X392" s="68" t="s">
        <v>47</v>
      </c>
      <c r="Y392" s="68" t="s">
        <v>550</v>
      </c>
      <c r="Z392" s="78">
        <v>34</v>
      </c>
      <c r="AA392" s="78">
        <v>34</v>
      </c>
      <c r="AB392" s="78">
        <v>34</v>
      </c>
      <c r="AC392" s="78">
        <v>34</v>
      </c>
      <c r="AD392" s="55"/>
      <c r="AE392" s="55"/>
      <c r="AF392" s="47" t="s">
        <v>220</v>
      </c>
      <c r="AG392" s="70" t="s">
        <v>665</v>
      </c>
      <c r="AH392" s="70" t="s">
        <v>150</v>
      </c>
    </row>
    <row r="393" spans="1:34" ht="36" hidden="1" customHeight="1" x14ac:dyDescent="0.2">
      <c r="A393" s="32">
        <v>388</v>
      </c>
      <c r="B393" s="46">
        <v>2</v>
      </c>
      <c r="C393" s="47" t="s">
        <v>2470</v>
      </c>
      <c r="D393" s="48" t="s">
        <v>2670</v>
      </c>
      <c r="E393" s="47" t="s">
        <v>2671</v>
      </c>
      <c r="F393" s="49" t="s">
        <v>2672</v>
      </c>
      <c r="G393" s="47" t="s">
        <v>711</v>
      </c>
      <c r="H393" s="47" t="s">
        <v>20</v>
      </c>
      <c r="I393" s="47" t="s">
        <v>47</v>
      </c>
      <c r="J393" s="50" t="s">
        <v>2679</v>
      </c>
      <c r="K393" s="50" t="s">
        <v>2680</v>
      </c>
      <c r="L393" s="50" t="s">
        <v>24</v>
      </c>
      <c r="M393" s="67">
        <v>1632</v>
      </c>
      <c r="N393" s="68">
        <v>2023</v>
      </c>
      <c r="O393" s="67">
        <v>5200</v>
      </c>
      <c r="P393" s="60"/>
      <c r="Q393" s="60"/>
      <c r="R393" s="60"/>
      <c r="S393" s="52"/>
      <c r="T393" s="68" t="s">
        <v>175</v>
      </c>
      <c r="U393" s="68" t="s">
        <v>1415</v>
      </c>
      <c r="V393" s="68" t="s">
        <v>255</v>
      </c>
      <c r="W393" s="52"/>
      <c r="X393" s="68" t="s">
        <v>47</v>
      </c>
      <c r="Y393" s="68" t="s">
        <v>168</v>
      </c>
      <c r="Z393" s="67">
        <v>180</v>
      </c>
      <c r="AA393" s="67">
        <v>1520</v>
      </c>
      <c r="AB393" s="67">
        <v>2000</v>
      </c>
      <c r="AC393" s="67">
        <v>1500</v>
      </c>
      <c r="AD393" s="60"/>
      <c r="AE393" s="55"/>
      <c r="AF393" s="60"/>
      <c r="AG393" s="70" t="s">
        <v>157</v>
      </c>
      <c r="AH393" s="70" t="s">
        <v>150</v>
      </c>
    </row>
    <row r="394" spans="1:34" ht="36" hidden="1" customHeight="1" x14ac:dyDescent="0.2">
      <c r="A394" s="32">
        <v>389</v>
      </c>
      <c r="B394" s="46">
        <v>2</v>
      </c>
      <c r="C394" s="47" t="s">
        <v>2470</v>
      </c>
      <c r="D394" s="48" t="s">
        <v>2670</v>
      </c>
      <c r="E394" s="47" t="s">
        <v>2671</v>
      </c>
      <c r="F394" s="49" t="s">
        <v>2672</v>
      </c>
      <c r="G394" s="47" t="s">
        <v>711</v>
      </c>
      <c r="H394" s="47" t="s">
        <v>20</v>
      </c>
      <c r="I394" s="47" t="s">
        <v>47</v>
      </c>
      <c r="J394" s="50" t="s">
        <v>2681</v>
      </c>
      <c r="K394" s="50" t="s">
        <v>874</v>
      </c>
      <c r="L394" s="50" t="s">
        <v>24</v>
      </c>
      <c r="M394" s="67" t="s">
        <v>150</v>
      </c>
      <c r="N394" s="68" t="s">
        <v>150</v>
      </c>
      <c r="O394" s="67">
        <v>9000</v>
      </c>
      <c r="P394" s="60"/>
      <c r="Q394" s="60"/>
      <c r="R394" s="60"/>
      <c r="S394" s="52"/>
      <c r="T394" s="68" t="s">
        <v>175</v>
      </c>
      <c r="U394" s="68" t="s">
        <v>1416</v>
      </c>
      <c r="V394" s="68" t="s">
        <v>255</v>
      </c>
      <c r="W394" s="52"/>
      <c r="X394" s="68" t="s">
        <v>47</v>
      </c>
      <c r="Y394" s="68" t="s">
        <v>168</v>
      </c>
      <c r="Z394" s="67">
        <v>4200</v>
      </c>
      <c r="AA394" s="67">
        <v>8600</v>
      </c>
      <c r="AB394" s="67">
        <v>12900</v>
      </c>
      <c r="AC394" s="67">
        <v>4300</v>
      </c>
      <c r="AD394" s="60"/>
      <c r="AE394" s="55"/>
      <c r="AF394" s="60"/>
      <c r="AG394" s="70" t="s">
        <v>157</v>
      </c>
      <c r="AH394" s="70" t="s">
        <v>150</v>
      </c>
    </row>
    <row r="395" spans="1:34" ht="36" hidden="1" customHeight="1" x14ac:dyDescent="0.2">
      <c r="A395" s="32">
        <v>390</v>
      </c>
      <c r="B395" s="46">
        <v>2</v>
      </c>
      <c r="C395" s="47" t="s">
        <v>2470</v>
      </c>
      <c r="D395" s="48" t="s">
        <v>2670</v>
      </c>
      <c r="E395" s="47" t="s">
        <v>2671</v>
      </c>
      <c r="F395" s="49" t="s">
        <v>2672</v>
      </c>
      <c r="G395" s="47" t="s">
        <v>711</v>
      </c>
      <c r="H395" s="47" t="s">
        <v>20</v>
      </c>
      <c r="I395" s="47" t="s">
        <v>47</v>
      </c>
      <c r="J395" s="50" t="s">
        <v>2682</v>
      </c>
      <c r="K395" s="50" t="s">
        <v>2683</v>
      </c>
      <c r="L395" s="50" t="s">
        <v>24</v>
      </c>
      <c r="M395" s="67">
        <v>20781</v>
      </c>
      <c r="N395" s="68">
        <v>2023</v>
      </c>
      <c r="O395" s="67">
        <v>21000</v>
      </c>
      <c r="P395" s="60"/>
      <c r="Q395" s="60"/>
      <c r="R395" s="60"/>
      <c r="S395" s="52"/>
      <c r="T395" s="68" t="s">
        <v>175</v>
      </c>
      <c r="U395" s="68" t="s">
        <v>1842</v>
      </c>
      <c r="V395" s="68" t="s">
        <v>2083</v>
      </c>
      <c r="W395" s="52"/>
      <c r="X395" s="68" t="s">
        <v>47</v>
      </c>
      <c r="Y395" s="68" t="s">
        <v>168</v>
      </c>
      <c r="Z395" s="67">
        <v>10000</v>
      </c>
      <c r="AA395" s="67">
        <v>4000</v>
      </c>
      <c r="AB395" s="67">
        <v>3500</v>
      </c>
      <c r="AC395" s="67">
        <v>3500</v>
      </c>
      <c r="AD395" s="60"/>
      <c r="AE395" s="55"/>
      <c r="AF395" s="60"/>
      <c r="AG395" s="77" t="s">
        <v>157</v>
      </c>
      <c r="AH395" s="70" t="s">
        <v>150</v>
      </c>
    </row>
    <row r="396" spans="1:34" ht="36" hidden="1" customHeight="1" x14ac:dyDescent="0.2">
      <c r="A396" s="32">
        <v>391</v>
      </c>
      <c r="B396" s="46">
        <v>2</v>
      </c>
      <c r="C396" s="47" t="s">
        <v>2470</v>
      </c>
      <c r="D396" s="48" t="s">
        <v>2670</v>
      </c>
      <c r="E396" s="47" t="s">
        <v>2671</v>
      </c>
      <c r="F396" s="49" t="s">
        <v>2672</v>
      </c>
      <c r="G396" s="47" t="s">
        <v>711</v>
      </c>
      <c r="H396" s="47" t="s">
        <v>20</v>
      </c>
      <c r="I396" s="47" t="s">
        <v>47</v>
      </c>
      <c r="J396" s="50" t="s">
        <v>2684</v>
      </c>
      <c r="K396" s="50" t="s">
        <v>875</v>
      </c>
      <c r="L396" s="50" t="s">
        <v>24</v>
      </c>
      <c r="M396" s="67">
        <v>2014</v>
      </c>
      <c r="N396" s="68">
        <v>2023</v>
      </c>
      <c r="O396" s="67">
        <v>5000</v>
      </c>
      <c r="P396" s="60"/>
      <c r="Q396" s="60"/>
      <c r="R396" s="60"/>
      <c r="S396" s="52"/>
      <c r="T396" s="68" t="s">
        <v>175</v>
      </c>
      <c r="U396" s="68" t="s">
        <v>1417</v>
      </c>
      <c r="V396" s="68" t="s">
        <v>255</v>
      </c>
      <c r="W396" s="52"/>
      <c r="X396" s="68" t="s">
        <v>47</v>
      </c>
      <c r="Y396" s="68" t="s">
        <v>168</v>
      </c>
      <c r="Z396" s="67">
        <v>150</v>
      </c>
      <c r="AA396" s="67">
        <v>1940</v>
      </c>
      <c r="AB396" s="67">
        <v>1940</v>
      </c>
      <c r="AC396" s="67">
        <v>970</v>
      </c>
      <c r="AD396" s="60"/>
      <c r="AE396" s="55"/>
      <c r="AF396" s="60"/>
      <c r="AG396" s="70" t="s">
        <v>157</v>
      </c>
      <c r="AH396" s="70" t="s">
        <v>150</v>
      </c>
    </row>
    <row r="397" spans="1:34" ht="36" hidden="1" customHeight="1" x14ac:dyDescent="0.2">
      <c r="A397" s="32">
        <v>392</v>
      </c>
      <c r="B397" s="46">
        <v>2</v>
      </c>
      <c r="C397" s="47" t="s">
        <v>2470</v>
      </c>
      <c r="D397" s="48" t="s">
        <v>2670</v>
      </c>
      <c r="E397" s="47" t="s">
        <v>2671</v>
      </c>
      <c r="F397" s="49" t="s">
        <v>2672</v>
      </c>
      <c r="G397" s="47" t="s">
        <v>711</v>
      </c>
      <c r="H397" s="47" t="s">
        <v>20</v>
      </c>
      <c r="I397" s="47" t="s">
        <v>47</v>
      </c>
      <c r="J397" s="50" t="s">
        <v>2685</v>
      </c>
      <c r="K397" s="50" t="s">
        <v>2686</v>
      </c>
      <c r="L397" s="50" t="s">
        <v>24</v>
      </c>
      <c r="M397" s="67">
        <v>887</v>
      </c>
      <c r="N397" s="68">
        <v>2023</v>
      </c>
      <c r="O397" s="67">
        <v>2500</v>
      </c>
      <c r="P397" s="60"/>
      <c r="Q397" s="60"/>
      <c r="R397" s="60"/>
      <c r="S397" s="52"/>
      <c r="T397" s="68" t="s">
        <v>175</v>
      </c>
      <c r="U397" s="68" t="s">
        <v>1418</v>
      </c>
      <c r="V397" s="68" t="s">
        <v>255</v>
      </c>
      <c r="W397" s="52"/>
      <c r="X397" s="68" t="s">
        <v>47</v>
      </c>
      <c r="Y397" s="68" t="s">
        <v>168</v>
      </c>
      <c r="Z397" s="68">
        <v>800</v>
      </c>
      <c r="AA397" s="68">
        <v>600</v>
      </c>
      <c r="AB397" s="68">
        <v>600</v>
      </c>
      <c r="AC397" s="68">
        <v>500</v>
      </c>
      <c r="AD397" s="60"/>
      <c r="AE397" s="55"/>
      <c r="AF397" s="60"/>
      <c r="AG397" s="70" t="s">
        <v>157</v>
      </c>
      <c r="AH397" s="70" t="s">
        <v>150</v>
      </c>
    </row>
    <row r="398" spans="1:34" ht="36" hidden="1" customHeight="1" x14ac:dyDescent="0.2">
      <c r="A398" s="32">
        <v>393</v>
      </c>
      <c r="B398" s="46">
        <v>2</v>
      </c>
      <c r="C398" s="47" t="s">
        <v>2470</v>
      </c>
      <c r="D398" s="48" t="s">
        <v>2670</v>
      </c>
      <c r="E398" s="47" t="s">
        <v>2671</v>
      </c>
      <c r="F398" s="49" t="s">
        <v>2672</v>
      </c>
      <c r="G398" s="47" t="s">
        <v>711</v>
      </c>
      <c r="H398" s="47" t="s">
        <v>20</v>
      </c>
      <c r="I398" s="47" t="s">
        <v>47</v>
      </c>
      <c r="J398" s="50" t="s">
        <v>2687</v>
      </c>
      <c r="K398" s="50" t="s">
        <v>2688</v>
      </c>
      <c r="L398" s="50" t="s">
        <v>24</v>
      </c>
      <c r="M398" s="68" t="s">
        <v>150</v>
      </c>
      <c r="N398" s="68" t="s">
        <v>150</v>
      </c>
      <c r="O398" s="68">
        <v>12</v>
      </c>
      <c r="P398" s="60"/>
      <c r="Q398" s="60"/>
      <c r="R398" s="60"/>
      <c r="S398" s="52"/>
      <c r="T398" s="68" t="s">
        <v>175</v>
      </c>
      <c r="U398" s="68" t="s">
        <v>1419</v>
      </c>
      <c r="V398" s="68" t="s">
        <v>255</v>
      </c>
      <c r="W398" s="52"/>
      <c r="X398" s="68" t="s">
        <v>47</v>
      </c>
      <c r="Y398" s="68" t="s">
        <v>168</v>
      </c>
      <c r="Z398" s="68">
        <v>1</v>
      </c>
      <c r="AA398" s="68">
        <v>4</v>
      </c>
      <c r="AB398" s="68">
        <v>4</v>
      </c>
      <c r="AC398" s="68">
        <v>3</v>
      </c>
      <c r="AD398" s="60"/>
      <c r="AE398" s="55"/>
      <c r="AF398" s="60"/>
      <c r="AG398" s="70" t="s">
        <v>157</v>
      </c>
      <c r="AH398" s="70" t="s">
        <v>150</v>
      </c>
    </row>
    <row r="399" spans="1:34" ht="36" hidden="1" customHeight="1" x14ac:dyDescent="0.2">
      <c r="A399" s="32">
        <v>394</v>
      </c>
      <c r="B399" s="46">
        <v>2</v>
      </c>
      <c r="C399" s="47" t="s">
        <v>2470</v>
      </c>
      <c r="D399" s="48" t="s">
        <v>2670</v>
      </c>
      <c r="E399" s="47" t="s">
        <v>2671</v>
      </c>
      <c r="F399" s="49" t="s">
        <v>2672</v>
      </c>
      <c r="G399" s="47" t="s">
        <v>711</v>
      </c>
      <c r="H399" s="47" t="s">
        <v>20</v>
      </c>
      <c r="I399" s="47" t="s">
        <v>47</v>
      </c>
      <c r="J399" s="50" t="s">
        <v>2689</v>
      </c>
      <c r="K399" s="50" t="s">
        <v>1148</v>
      </c>
      <c r="L399" s="50" t="s">
        <v>24</v>
      </c>
      <c r="M399" s="71">
        <v>21331</v>
      </c>
      <c r="N399" s="68">
        <v>2023</v>
      </c>
      <c r="O399" s="71">
        <v>24260</v>
      </c>
      <c r="P399" s="60"/>
      <c r="Q399" s="60"/>
      <c r="R399" s="60"/>
      <c r="S399" s="52"/>
      <c r="T399" s="68" t="s">
        <v>175</v>
      </c>
      <c r="U399" s="68" t="s">
        <v>1779</v>
      </c>
      <c r="V399" s="68" t="s">
        <v>2083</v>
      </c>
      <c r="W399" s="52"/>
      <c r="X399" s="68" t="s">
        <v>47</v>
      </c>
      <c r="Y399" s="67" t="s">
        <v>168</v>
      </c>
      <c r="Z399" s="71">
        <v>6065</v>
      </c>
      <c r="AA399" s="71">
        <v>6065</v>
      </c>
      <c r="AB399" s="71">
        <v>6065</v>
      </c>
      <c r="AC399" s="71">
        <v>6065</v>
      </c>
      <c r="AD399" s="60"/>
      <c r="AE399" s="55"/>
      <c r="AF399" s="60"/>
      <c r="AG399" s="70" t="s">
        <v>157</v>
      </c>
      <c r="AH399" s="70" t="s">
        <v>150</v>
      </c>
    </row>
    <row r="400" spans="1:34" ht="36" hidden="1" customHeight="1" x14ac:dyDescent="0.2">
      <c r="A400" s="32">
        <v>395</v>
      </c>
      <c r="B400" s="46">
        <v>2</v>
      </c>
      <c r="C400" s="47" t="s">
        <v>2470</v>
      </c>
      <c r="D400" s="48" t="s">
        <v>2670</v>
      </c>
      <c r="E400" s="47" t="s">
        <v>2671</v>
      </c>
      <c r="F400" s="49" t="s">
        <v>2672</v>
      </c>
      <c r="G400" s="47" t="s">
        <v>711</v>
      </c>
      <c r="H400" s="47" t="s">
        <v>20</v>
      </c>
      <c r="I400" s="47" t="s">
        <v>47</v>
      </c>
      <c r="J400" s="50" t="s">
        <v>2690</v>
      </c>
      <c r="K400" s="50" t="s">
        <v>1149</v>
      </c>
      <c r="L400" s="50" t="s">
        <v>24</v>
      </c>
      <c r="M400" s="72">
        <v>486</v>
      </c>
      <c r="N400" s="68">
        <v>2023</v>
      </c>
      <c r="O400" s="71">
        <v>520</v>
      </c>
      <c r="P400" s="60"/>
      <c r="Q400" s="60"/>
      <c r="R400" s="60"/>
      <c r="S400" s="52"/>
      <c r="T400" s="68" t="s">
        <v>175</v>
      </c>
      <c r="U400" s="68" t="s">
        <v>1780</v>
      </c>
      <c r="V400" s="68" t="s">
        <v>2083</v>
      </c>
      <c r="W400" s="52"/>
      <c r="X400" s="68" t="s">
        <v>47</v>
      </c>
      <c r="Y400" s="67" t="s">
        <v>168</v>
      </c>
      <c r="Z400" s="72">
        <v>130</v>
      </c>
      <c r="AA400" s="72">
        <v>130</v>
      </c>
      <c r="AB400" s="72">
        <v>130</v>
      </c>
      <c r="AC400" s="72">
        <v>130</v>
      </c>
      <c r="AD400" s="60"/>
      <c r="AE400" s="55"/>
      <c r="AF400" s="60"/>
      <c r="AG400" s="70" t="s">
        <v>157</v>
      </c>
      <c r="AH400" s="70" t="s">
        <v>150</v>
      </c>
    </row>
    <row r="401" spans="1:34" ht="36" hidden="1" customHeight="1" x14ac:dyDescent="0.2">
      <c r="A401" s="32">
        <v>396</v>
      </c>
      <c r="B401" s="46">
        <v>2</v>
      </c>
      <c r="C401" s="47" t="s">
        <v>2470</v>
      </c>
      <c r="D401" s="48" t="s">
        <v>2670</v>
      </c>
      <c r="E401" s="47" t="s">
        <v>2671</v>
      </c>
      <c r="F401" s="49" t="s">
        <v>2672</v>
      </c>
      <c r="G401" s="47" t="s">
        <v>711</v>
      </c>
      <c r="H401" s="47" t="s">
        <v>20</v>
      </c>
      <c r="I401" s="47" t="s">
        <v>47</v>
      </c>
      <c r="J401" s="50" t="s">
        <v>2691</v>
      </c>
      <c r="K401" s="50" t="s">
        <v>1150</v>
      </c>
      <c r="L401" s="50" t="s">
        <v>24</v>
      </c>
      <c r="M401" s="71">
        <v>12188</v>
      </c>
      <c r="N401" s="68">
        <v>2023</v>
      </c>
      <c r="O401" s="71">
        <v>12950</v>
      </c>
      <c r="P401" s="60"/>
      <c r="Q401" s="60"/>
      <c r="R401" s="60"/>
      <c r="S401" s="52"/>
      <c r="T401" s="68" t="s">
        <v>175</v>
      </c>
      <c r="U401" s="68" t="s">
        <v>1781</v>
      </c>
      <c r="V401" s="68" t="s">
        <v>2083</v>
      </c>
      <c r="W401" s="52"/>
      <c r="X401" s="68" t="s">
        <v>47</v>
      </c>
      <c r="Y401" s="67" t="s">
        <v>168</v>
      </c>
      <c r="Z401" s="71">
        <v>3047</v>
      </c>
      <c r="AA401" s="71">
        <v>3301</v>
      </c>
      <c r="AB401" s="71">
        <v>3301</v>
      </c>
      <c r="AC401" s="71">
        <v>3301</v>
      </c>
      <c r="AD401" s="60"/>
      <c r="AE401" s="55"/>
      <c r="AF401" s="60"/>
      <c r="AG401" s="70" t="s">
        <v>157</v>
      </c>
      <c r="AH401" s="70" t="s">
        <v>150</v>
      </c>
    </row>
    <row r="402" spans="1:34" ht="36" hidden="1" customHeight="1" x14ac:dyDescent="0.2">
      <c r="A402" s="32">
        <v>397</v>
      </c>
      <c r="B402" s="46">
        <v>2</v>
      </c>
      <c r="C402" s="47" t="s">
        <v>2470</v>
      </c>
      <c r="D402" s="48" t="s">
        <v>2670</v>
      </c>
      <c r="E402" s="47" t="s">
        <v>2671</v>
      </c>
      <c r="F402" s="49" t="s">
        <v>2672</v>
      </c>
      <c r="G402" s="47" t="s">
        <v>711</v>
      </c>
      <c r="H402" s="47" t="s">
        <v>20</v>
      </c>
      <c r="I402" s="47" t="s">
        <v>47</v>
      </c>
      <c r="J402" s="50" t="s">
        <v>2692</v>
      </c>
      <c r="K402" s="50" t="s">
        <v>1151</v>
      </c>
      <c r="L402" s="50" t="s">
        <v>24</v>
      </c>
      <c r="M402" s="71">
        <v>14224</v>
      </c>
      <c r="N402" s="68">
        <v>2023</v>
      </c>
      <c r="O402" s="71">
        <v>15100</v>
      </c>
      <c r="P402" s="60"/>
      <c r="Q402" s="60"/>
      <c r="R402" s="60"/>
      <c r="S402" s="52"/>
      <c r="T402" s="68" t="s">
        <v>175</v>
      </c>
      <c r="U402" s="68" t="s">
        <v>1782</v>
      </c>
      <c r="V402" s="68" t="s">
        <v>2083</v>
      </c>
      <c r="W402" s="52"/>
      <c r="X402" s="68" t="s">
        <v>47</v>
      </c>
      <c r="Y402" s="67" t="s">
        <v>168</v>
      </c>
      <c r="Z402" s="71">
        <v>3556</v>
      </c>
      <c r="AA402" s="71">
        <v>3848</v>
      </c>
      <c r="AB402" s="71">
        <v>3848</v>
      </c>
      <c r="AC402" s="71">
        <v>3848</v>
      </c>
      <c r="AD402" s="60"/>
      <c r="AE402" s="55"/>
      <c r="AF402" s="60"/>
      <c r="AG402" s="70" t="s">
        <v>157</v>
      </c>
      <c r="AH402" s="70" t="s">
        <v>150</v>
      </c>
    </row>
    <row r="403" spans="1:34" ht="36" hidden="1" customHeight="1" x14ac:dyDescent="0.2">
      <c r="A403" s="32">
        <v>398</v>
      </c>
      <c r="B403" s="46">
        <v>2</v>
      </c>
      <c r="C403" s="47" t="s">
        <v>2470</v>
      </c>
      <c r="D403" s="48" t="s">
        <v>2670</v>
      </c>
      <c r="E403" s="47" t="s">
        <v>2671</v>
      </c>
      <c r="F403" s="49" t="s">
        <v>2672</v>
      </c>
      <c r="G403" s="47" t="s">
        <v>711</v>
      </c>
      <c r="H403" s="47" t="s">
        <v>20</v>
      </c>
      <c r="I403" s="47" t="s">
        <v>47</v>
      </c>
      <c r="J403" s="50" t="s">
        <v>2693</v>
      </c>
      <c r="K403" s="50" t="s">
        <v>1152</v>
      </c>
      <c r="L403" s="50" t="s">
        <v>24</v>
      </c>
      <c r="M403" s="71">
        <v>1147</v>
      </c>
      <c r="N403" s="68">
        <v>2023</v>
      </c>
      <c r="O403" s="71">
        <v>1924</v>
      </c>
      <c r="P403" s="60"/>
      <c r="Q403" s="60"/>
      <c r="R403" s="60"/>
      <c r="S403" s="52"/>
      <c r="T403" s="68" t="s">
        <v>175</v>
      </c>
      <c r="U403" s="68" t="s">
        <v>1783</v>
      </c>
      <c r="V403" s="68" t="s">
        <v>2083</v>
      </c>
      <c r="W403" s="52"/>
      <c r="X403" s="68" t="s">
        <v>47</v>
      </c>
      <c r="Y403" s="67" t="s">
        <v>168</v>
      </c>
      <c r="Z403" s="72">
        <v>481</v>
      </c>
      <c r="AA403" s="72">
        <v>481</v>
      </c>
      <c r="AB403" s="72">
        <v>481</v>
      </c>
      <c r="AC403" s="72">
        <v>481</v>
      </c>
      <c r="AD403" s="60"/>
      <c r="AE403" s="55"/>
      <c r="AF403" s="60"/>
      <c r="AG403" s="70" t="s">
        <v>157</v>
      </c>
      <c r="AH403" s="70" t="s">
        <v>150</v>
      </c>
    </row>
    <row r="404" spans="1:34" ht="36" hidden="1" customHeight="1" x14ac:dyDescent="0.2">
      <c r="A404" s="32">
        <v>399</v>
      </c>
      <c r="B404" s="46">
        <v>2</v>
      </c>
      <c r="C404" s="47" t="s">
        <v>2470</v>
      </c>
      <c r="D404" s="48" t="s">
        <v>2670</v>
      </c>
      <c r="E404" s="47" t="s">
        <v>2671</v>
      </c>
      <c r="F404" s="49" t="s">
        <v>2672</v>
      </c>
      <c r="G404" s="47" t="s">
        <v>711</v>
      </c>
      <c r="H404" s="47" t="s">
        <v>20</v>
      </c>
      <c r="I404" s="47" t="s">
        <v>47</v>
      </c>
      <c r="J404" s="50" t="s">
        <v>2694</v>
      </c>
      <c r="K404" s="50" t="s">
        <v>2695</v>
      </c>
      <c r="L404" s="50" t="s">
        <v>24</v>
      </c>
      <c r="M404" s="68" t="s">
        <v>150</v>
      </c>
      <c r="N404" s="68" t="s">
        <v>150</v>
      </c>
      <c r="O404" s="67">
        <v>48</v>
      </c>
      <c r="P404" s="60"/>
      <c r="Q404" s="60"/>
      <c r="R404" s="60"/>
      <c r="S404" s="52"/>
      <c r="T404" s="68" t="s">
        <v>175</v>
      </c>
      <c r="U404" s="68" t="s">
        <v>1784</v>
      </c>
      <c r="V404" s="68" t="s">
        <v>2083</v>
      </c>
      <c r="W404" s="52"/>
      <c r="X404" s="68" t="s">
        <v>47</v>
      </c>
      <c r="Y404" s="67" t="s">
        <v>168</v>
      </c>
      <c r="Z404" s="67">
        <v>12</v>
      </c>
      <c r="AA404" s="67">
        <v>12</v>
      </c>
      <c r="AB404" s="67">
        <v>12</v>
      </c>
      <c r="AC404" s="67">
        <v>12</v>
      </c>
      <c r="AD404" s="60"/>
      <c r="AE404" s="55"/>
      <c r="AF404" s="60"/>
      <c r="AG404" s="70" t="s">
        <v>157</v>
      </c>
      <c r="AH404" s="70" t="s">
        <v>150</v>
      </c>
    </row>
    <row r="405" spans="1:34" ht="36" hidden="1" customHeight="1" x14ac:dyDescent="0.2">
      <c r="A405" s="32">
        <v>400</v>
      </c>
      <c r="B405" s="46">
        <v>2</v>
      </c>
      <c r="C405" s="47" t="s">
        <v>2470</v>
      </c>
      <c r="D405" s="48" t="s">
        <v>2670</v>
      </c>
      <c r="E405" s="47" t="s">
        <v>2671</v>
      </c>
      <c r="F405" s="49" t="s">
        <v>2672</v>
      </c>
      <c r="G405" s="47" t="s">
        <v>711</v>
      </c>
      <c r="H405" s="47" t="s">
        <v>20</v>
      </c>
      <c r="I405" s="47" t="s">
        <v>47</v>
      </c>
      <c r="J405" s="50" t="s">
        <v>2696</v>
      </c>
      <c r="K405" s="50" t="s">
        <v>2697</v>
      </c>
      <c r="L405" s="50" t="s">
        <v>24</v>
      </c>
      <c r="M405" s="68" t="s">
        <v>150</v>
      </c>
      <c r="N405" s="68" t="s">
        <v>150</v>
      </c>
      <c r="O405" s="67">
        <v>16916</v>
      </c>
      <c r="P405" s="60"/>
      <c r="Q405" s="60"/>
      <c r="R405" s="60"/>
      <c r="S405" s="52"/>
      <c r="T405" s="68" t="s">
        <v>175</v>
      </c>
      <c r="U405" s="68" t="s">
        <v>1850</v>
      </c>
      <c r="V405" s="68" t="s">
        <v>2083</v>
      </c>
      <c r="W405" s="52"/>
      <c r="X405" s="68" t="s">
        <v>47</v>
      </c>
      <c r="Y405" s="68" t="s">
        <v>168</v>
      </c>
      <c r="Z405" s="67">
        <v>1452</v>
      </c>
      <c r="AA405" s="67">
        <v>4356</v>
      </c>
      <c r="AB405" s="67">
        <v>5300</v>
      </c>
      <c r="AC405" s="67">
        <v>5808</v>
      </c>
      <c r="AD405" s="60"/>
      <c r="AE405" s="55"/>
      <c r="AF405" s="60"/>
      <c r="AG405" s="70" t="s">
        <v>157</v>
      </c>
      <c r="AH405" s="70" t="s">
        <v>150</v>
      </c>
    </row>
    <row r="406" spans="1:34" ht="36" hidden="1" customHeight="1" x14ac:dyDescent="0.2">
      <c r="A406" s="32">
        <v>401</v>
      </c>
      <c r="B406" s="46">
        <v>2</v>
      </c>
      <c r="C406" s="47" t="s">
        <v>2470</v>
      </c>
      <c r="D406" s="48" t="s">
        <v>2670</v>
      </c>
      <c r="E406" s="47" t="s">
        <v>2671</v>
      </c>
      <c r="F406" s="49" t="s">
        <v>2674</v>
      </c>
      <c r="G406" s="47" t="s">
        <v>713</v>
      </c>
      <c r="H406" s="47" t="s">
        <v>20</v>
      </c>
      <c r="I406" s="47" t="s">
        <v>47</v>
      </c>
      <c r="J406" s="50" t="s">
        <v>2698</v>
      </c>
      <c r="K406" s="50" t="s">
        <v>2699</v>
      </c>
      <c r="L406" s="50" t="s">
        <v>24</v>
      </c>
      <c r="M406" s="68" t="s">
        <v>150</v>
      </c>
      <c r="N406" s="68" t="s">
        <v>150</v>
      </c>
      <c r="O406" s="68">
        <v>21</v>
      </c>
      <c r="P406" s="60"/>
      <c r="Q406" s="60"/>
      <c r="R406" s="60"/>
      <c r="S406" s="52"/>
      <c r="T406" s="68" t="s">
        <v>175</v>
      </c>
      <c r="U406" s="68" t="s">
        <v>1424</v>
      </c>
      <c r="V406" s="68" t="s">
        <v>255</v>
      </c>
      <c r="W406" s="52"/>
      <c r="X406" s="68" t="s">
        <v>47</v>
      </c>
      <c r="Y406" s="68" t="s">
        <v>168</v>
      </c>
      <c r="Z406" s="68">
        <v>3</v>
      </c>
      <c r="AA406" s="68">
        <v>6</v>
      </c>
      <c r="AB406" s="68">
        <v>9</v>
      </c>
      <c r="AC406" s="68">
        <v>3</v>
      </c>
      <c r="AD406" s="60"/>
      <c r="AE406" s="55"/>
      <c r="AF406" s="60"/>
      <c r="AG406" s="70" t="s">
        <v>157</v>
      </c>
      <c r="AH406" s="70" t="s">
        <v>150</v>
      </c>
    </row>
    <row r="407" spans="1:34" ht="36" hidden="1" customHeight="1" x14ac:dyDescent="0.2">
      <c r="A407" s="32">
        <v>402</v>
      </c>
      <c r="B407" s="46">
        <v>2</v>
      </c>
      <c r="C407" s="47" t="s">
        <v>2470</v>
      </c>
      <c r="D407" s="48" t="s">
        <v>2670</v>
      </c>
      <c r="E407" s="47" t="s">
        <v>2671</v>
      </c>
      <c r="F407" s="49" t="s">
        <v>2674</v>
      </c>
      <c r="G407" s="47" t="s">
        <v>713</v>
      </c>
      <c r="H407" s="47" t="s">
        <v>20</v>
      </c>
      <c r="I407" s="47" t="s">
        <v>47</v>
      </c>
      <c r="J407" s="50" t="s">
        <v>2700</v>
      </c>
      <c r="K407" s="50" t="s">
        <v>2701</v>
      </c>
      <c r="L407" s="50" t="s">
        <v>24</v>
      </c>
      <c r="M407" s="68" t="s">
        <v>150</v>
      </c>
      <c r="N407" s="68" t="s">
        <v>150</v>
      </c>
      <c r="O407" s="68">
        <v>50</v>
      </c>
      <c r="P407" s="60"/>
      <c r="Q407" s="60"/>
      <c r="R407" s="60"/>
      <c r="S407" s="52"/>
      <c r="T407" s="68" t="s">
        <v>175</v>
      </c>
      <c r="U407" s="68" t="s">
        <v>1425</v>
      </c>
      <c r="V407" s="68" t="s">
        <v>255</v>
      </c>
      <c r="W407" s="52"/>
      <c r="X407" s="68" t="s">
        <v>47</v>
      </c>
      <c r="Y407" s="68" t="s">
        <v>168</v>
      </c>
      <c r="Z407" s="68">
        <v>5</v>
      </c>
      <c r="AA407" s="68">
        <v>20</v>
      </c>
      <c r="AB407" s="68">
        <v>15</v>
      </c>
      <c r="AC407" s="68">
        <v>10</v>
      </c>
      <c r="AD407" s="60"/>
      <c r="AE407" s="55"/>
      <c r="AF407" s="60"/>
      <c r="AG407" s="70" t="s">
        <v>157</v>
      </c>
      <c r="AH407" s="70" t="s">
        <v>150</v>
      </c>
    </row>
    <row r="408" spans="1:34" ht="36" hidden="1" customHeight="1" x14ac:dyDescent="0.2">
      <c r="A408" s="32">
        <v>403</v>
      </c>
      <c r="B408" s="46">
        <v>2</v>
      </c>
      <c r="C408" s="47" t="s">
        <v>2470</v>
      </c>
      <c r="D408" s="48" t="s">
        <v>2670</v>
      </c>
      <c r="E408" s="47" t="s">
        <v>2671</v>
      </c>
      <c r="F408" s="49" t="s">
        <v>2674</v>
      </c>
      <c r="G408" s="47" t="s">
        <v>713</v>
      </c>
      <c r="H408" s="47" t="s">
        <v>20</v>
      </c>
      <c r="I408" s="47" t="s">
        <v>47</v>
      </c>
      <c r="J408" s="50" t="s">
        <v>2702</v>
      </c>
      <c r="K408" s="50" t="s">
        <v>2703</v>
      </c>
      <c r="L408" s="50" t="s">
        <v>24</v>
      </c>
      <c r="M408" s="68">
        <v>30</v>
      </c>
      <c r="N408" s="68">
        <v>2023</v>
      </c>
      <c r="O408" s="67">
        <v>120</v>
      </c>
      <c r="P408" s="60"/>
      <c r="Q408" s="60"/>
      <c r="R408" s="60"/>
      <c r="S408" s="52"/>
      <c r="T408" s="68" t="s">
        <v>175</v>
      </c>
      <c r="U408" s="68" t="s">
        <v>1426</v>
      </c>
      <c r="V408" s="68" t="s">
        <v>255</v>
      </c>
      <c r="W408" s="52"/>
      <c r="X408" s="68" t="s">
        <v>47</v>
      </c>
      <c r="Y408" s="68" t="s">
        <v>168</v>
      </c>
      <c r="Z408" s="68">
        <v>30</v>
      </c>
      <c r="AA408" s="68">
        <v>30</v>
      </c>
      <c r="AB408" s="68">
        <v>30</v>
      </c>
      <c r="AC408" s="68">
        <v>30</v>
      </c>
      <c r="AD408" s="60"/>
      <c r="AE408" s="55"/>
      <c r="AF408" s="60"/>
      <c r="AG408" s="70" t="s">
        <v>157</v>
      </c>
      <c r="AH408" s="70" t="s">
        <v>150</v>
      </c>
    </row>
    <row r="409" spans="1:34" ht="36" hidden="1" customHeight="1" x14ac:dyDescent="0.2">
      <c r="A409" s="32">
        <v>404</v>
      </c>
      <c r="B409" s="46">
        <v>2</v>
      </c>
      <c r="C409" s="47" t="s">
        <v>2470</v>
      </c>
      <c r="D409" s="48" t="s">
        <v>2670</v>
      </c>
      <c r="E409" s="47" t="s">
        <v>2671</v>
      </c>
      <c r="F409" s="49" t="s">
        <v>2674</v>
      </c>
      <c r="G409" s="47" t="s">
        <v>713</v>
      </c>
      <c r="H409" s="47" t="s">
        <v>20</v>
      </c>
      <c r="I409" s="47" t="s">
        <v>47</v>
      </c>
      <c r="J409" s="50" t="s">
        <v>2704</v>
      </c>
      <c r="K409" s="50" t="s">
        <v>878</v>
      </c>
      <c r="L409" s="50" t="s">
        <v>24</v>
      </c>
      <c r="M409" s="68" t="s">
        <v>150</v>
      </c>
      <c r="N409" s="68" t="s">
        <v>150</v>
      </c>
      <c r="O409" s="75">
        <v>4</v>
      </c>
      <c r="P409" s="60"/>
      <c r="Q409" s="60"/>
      <c r="R409" s="60"/>
      <c r="S409" s="52"/>
      <c r="T409" s="68" t="s">
        <v>175</v>
      </c>
      <c r="U409" s="68" t="s">
        <v>1427</v>
      </c>
      <c r="V409" s="68" t="s">
        <v>255</v>
      </c>
      <c r="W409" s="52"/>
      <c r="X409" s="68" t="s">
        <v>47</v>
      </c>
      <c r="Y409" s="68" t="s">
        <v>168</v>
      </c>
      <c r="Z409" s="68">
        <v>1</v>
      </c>
      <c r="AA409" s="68">
        <v>1</v>
      </c>
      <c r="AB409" s="68">
        <v>1</v>
      </c>
      <c r="AC409" s="68">
        <v>1</v>
      </c>
      <c r="AD409" s="60"/>
      <c r="AE409" s="55"/>
      <c r="AF409" s="60"/>
      <c r="AG409" s="70" t="s">
        <v>157</v>
      </c>
      <c r="AH409" s="70" t="s">
        <v>150</v>
      </c>
    </row>
    <row r="410" spans="1:34" ht="36" hidden="1" customHeight="1" x14ac:dyDescent="0.2">
      <c r="A410" s="32">
        <v>405</v>
      </c>
      <c r="B410" s="46">
        <v>2</v>
      </c>
      <c r="C410" s="47" t="s">
        <v>2470</v>
      </c>
      <c r="D410" s="48" t="s">
        <v>2670</v>
      </c>
      <c r="E410" s="47" t="s">
        <v>2671</v>
      </c>
      <c r="F410" s="49" t="s">
        <v>2674</v>
      </c>
      <c r="G410" s="47" t="s">
        <v>713</v>
      </c>
      <c r="H410" s="47" t="s">
        <v>20</v>
      </c>
      <c r="I410" s="47" t="s">
        <v>47</v>
      </c>
      <c r="J410" s="50" t="s">
        <v>2705</v>
      </c>
      <c r="K410" s="50" t="s">
        <v>2706</v>
      </c>
      <c r="L410" s="50" t="s">
        <v>25</v>
      </c>
      <c r="M410" s="68" t="s">
        <v>150</v>
      </c>
      <c r="N410" s="68" t="s">
        <v>150</v>
      </c>
      <c r="O410" s="68">
        <v>75</v>
      </c>
      <c r="P410" s="60"/>
      <c r="Q410" s="60"/>
      <c r="R410" s="60"/>
      <c r="S410" s="52"/>
      <c r="T410" s="68" t="s">
        <v>1249</v>
      </c>
      <c r="U410" s="68" t="s">
        <v>1617</v>
      </c>
      <c r="V410" s="68" t="s">
        <v>255</v>
      </c>
      <c r="W410" s="52"/>
      <c r="X410" s="68" t="s">
        <v>47</v>
      </c>
      <c r="Y410" s="68" t="s">
        <v>158</v>
      </c>
      <c r="Z410" s="68">
        <v>20</v>
      </c>
      <c r="AA410" s="68">
        <v>40</v>
      </c>
      <c r="AB410" s="68">
        <v>60</v>
      </c>
      <c r="AC410" s="68">
        <v>75</v>
      </c>
      <c r="AD410" s="60"/>
      <c r="AE410" s="55"/>
      <c r="AF410" s="60"/>
      <c r="AG410" s="70" t="s">
        <v>157</v>
      </c>
      <c r="AH410" s="70" t="s">
        <v>150</v>
      </c>
    </row>
    <row r="411" spans="1:34" ht="36" hidden="1" customHeight="1" x14ac:dyDescent="0.2">
      <c r="A411" s="32">
        <v>406</v>
      </c>
      <c r="B411" s="46">
        <v>2</v>
      </c>
      <c r="C411" s="47" t="s">
        <v>2470</v>
      </c>
      <c r="D411" s="48" t="s">
        <v>2670</v>
      </c>
      <c r="E411" s="47" t="s">
        <v>2671</v>
      </c>
      <c r="F411" s="49" t="s">
        <v>2674</v>
      </c>
      <c r="G411" s="47" t="s">
        <v>713</v>
      </c>
      <c r="H411" s="47" t="s">
        <v>20</v>
      </c>
      <c r="I411" s="47" t="s">
        <v>47</v>
      </c>
      <c r="J411" s="50" t="s">
        <v>2707</v>
      </c>
      <c r="K411" s="50" t="s">
        <v>1021</v>
      </c>
      <c r="L411" s="50" t="s">
        <v>24</v>
      </c>
      <c r="M411" s="68" t="s">
        <v>150</v>
      </c>
      <c r="N411" s="68" t="s">
        <v>150</v>
      </c>
      <c r="O411" s="67">
        <v>336</v>
      </c>
      <c r="P411" s="60"/>
      <c r="Q411" s="60"/>
      <c r="R411" s="60"/>
      <c r="S411" s="52"/>
      <c r="T411" s="68" t="s">
        <v>175</v>
      </c>
      <c r="U411" s="68" t="s">
        <v>1622</v>
      </c>
      <c r="V411" s="68" t="s">
        <v>255</v>
      </c>
      <c r="W411" s="52"/>
      <c r="X411" s="68" t="s">
        <v>47</v>
      </c>
      <c r="Y411" s="68" t="s">
        <v>168</v>
      </c>
      <c r="Z411" s="68">
        <v>84</v>
      </c>
      <c r="AA411" s="68">
        <v>84</v>
      </c>
      <c r="AB411" s="68">
        <v>84</v>
      </c>
      <c r="AC411" s="68">
        <v>84</v>
      </c>
      <c r="AD411" s="60"/>
      <c r="AE411" s="55"/>
      <c r="AF411" s="60"/>
      <c r="AG411" s="70" t="s">
        <v>157</v>
      </c>
      <c r="AH411" s="70" t="s">
        <v>150</v>
      </c>
    </row>
    <row r="412" spans="1:34" ht="36" hidden="1" customHeight="1" x14ac:dyDescent="0.2">
      <c r="A412" s="32">
        <v>407</v>
      </c>
      <c r="B412" s="46">
        <v>2</v>
      </c>
      <c r="C412" s="47" t="s">
        <v>2470</v>
      </c>
      <c r="D412" s="48" t="s">
        <v>2670</v>
      </c>
      <c r="E412" s="47" t="s">
        <v>2671</v>
      </c>
      <c r="F412" s="49" t="s">
        <v>2674</v>
      </c>
      <c r="G412" s="47" t="s">
        <v>713</v>
      </c>
      <c r="H412" s="47" t="s">
        <v>20</v>
      </c>
      <c r="I412" s="47" t="s">
        <v>47</v>
      </c>
      <c r="J412" s="50" t="s">
        <v>2708</v>
      </c>
      <c r="K412" s="50" t="s">
        <v>2709</v>
      </c>
      <c r="L412" s="50" t="s">
        <v>25</v>
      </c>
      <c r="M412" s="68" t="s">
        <v>150</v>
      </c>
      <c r="N412" s="68" t="s">
        <v>150</v>
      </c>
      <c r="O412" s="72">
        <v>100</v>
      </c>
      <c r="P412" s="60"/>
      <c r="Q412" s="60"/>
      <c r="R412" s="60"/>
      <c r="S412" s="52"/>
      <c r="T412" s="68" t="s">
        <v>258</v>
      </c>
      <c r="U412" s="68" t="s">
        <v>1840</v>
      </c>
      <c r="V412" s="68" t="s">
        <v>2083</v>
      </c>
      <c r="W412" s="52"/>
      <c r="X412" s="68" t="s">
        <v>47</v>
      </c>
      <c r="Y412" s="72" t="s">
        <v>151</v>
      </c>
      <c r="Z412" s="82">
        <v>1</v>
      </c>
      <c r="AA412" s="82">
        <v>1</v>
      </c>
      <c r="AB412" s="82">
        <v>1</v>
      </c>
      <c r="AC412" s="82">
        <v>1</v>
      </c>
      <c r="AD412" s="60"/>
      <c r="AE412" s="55"/>
      <c r="AF412" s="60"/>
      <c r="AG412" s="70" t="s">
        <v>157</v>
      </c>
      <c r="AH412" s="70" t="s">
        <v>150</v>
      </c>
    </row>
    <row r="413" spans="1:34" ht="36" hidden="1" customHeight="1" x14ac:dyDescent="0.2">
      <c r="A413" s="32">
        <v>408</v>
      </c>
      <c r="B413" s="46">
        <v>2</v>
      </c>
      <c r="C413" s="47" t="s">
        <v>2470</v>
      </c>
      <c r="D413" s="48" t="s">
        <v>2670</v>
      </c>
      <c r="E413" s="47" t="s">
        <v>2671</v>
      </c>
      <c r="F413" s="49" t="s">
        <v>2676</v>
      </c>
      <c r="G413" s="47" t="s">
        <v>712</v>
      </c>
      <c r="H413" s="47" t="s">
        <v>20</v>
      </c>
      <c r="I413" s="47" t="s">
        <v>47</v>
      </c>
      <c r="J413" s="50" t="s">
        <v>2710</v>
      </c>
      <c r="K413" s="50" t="s">
        <v>876</v>
      </c>
      <c r="L413" s="50" t="s">
        <v>24</v>
      </c>
      <c r="M413" s="68">
        <v>81</v>
      </c>
      <c r="N413" s="68">
        <v>2023</v>
      </c>
      <c r="O413" s="67">
        <v>150</v>
      </c>
      <c r="P413" s="60"/>
      <c r="Q413" s="60"/>
      <c r="R413" s="60"/>
      <c r="S413" s="52"/>
      <c r="T413" s="68" t="s">
        <v>175</v>
      </c>
      <c r="U413" s="68" t="s">
        <v>1420</v>
      </c>
      <c r="V413" s="68" t="s">
        <v>255</v>
      </c>
      <c r="W413" s="52"/>
      <c r="X413" s="68" t="s">
        <v>47</v>
      </c>
      <c r="Y413" s="68" t="s">
        <v>168</v>
      </c>
      <c r="Z413" s="68">
        <v>25</v>
      </c>
      <c r="AA413" s="68">
        <v>50</v>
      </c>
      <c r="AB413" s="68">
        <v>50</v>
      </c>
      <c r="AC413" s="68">
        <v>25</v>
      </c>
      <c r="AD413" s="60"/>
      <c r="AE413" s="55"/>
      <c r="AF413" s="60"/>
      <c r="AG413" s="70" t="s">
        <v>157</v>
      </c>
      <c r="AH413" s="70" t="s">
        <v>150</v>
      </c>
    </row>
    <row r="414" spans="1:34" ht="36" hidden="1" customHeight="1" x14ac:dyDescent="0.2">
      <c r="A414" s="32">
        <v>409</v>
      </c>
      <c r="B414" s="46">
        <v>2</v>
      </c>
      <c r="C414" s="47" t="s">
        <v>2470</v>
      </c>
      <c r="D414" s="48" t="s">
        <v>2670</v>
      </c>
      <c r="E414" s="47" t="s">
        <v>2671</v>
      </c>
      <c r="F414" s="49" t="s">
        <v>2676</v>
      </c>
      <c r="G414" s="47" t="s">
        <v>712</v>
      </c>
      <c r="H414" s="47" t="s">
        <v>20</v>
      </c>
      <c r="I414" s="47" t="s">
        <v>47</v>
      </c>
      <c r="J414" s="50" t="s">
        <v>2711</v>
      </c>
      <c r="K414" s="50" t="s">
        <v>2712</v>
      </c>
      <c r="L414" s="50" t="s">
        <v>24</v>
      </c>
      <c r="M414" s="67">
        <v>733</v>
      </c>
      <c r="N414" s="68">
        <v>2023</v>
      </c>
      <c r="O414" s="67">
        <v>3000</v>
      </c>
      <c r="P414" s="60"/>
      <c r="Q414" s="60"/>
      <c r="R414" s="60"/>
      <c r="S414" s="52"/>
      <c r="T414" s="68" t="s">
        <v>175</v>
      </c>
      <c r="U414" s="68" t="s">
        <v>1421</v>
      </c>
      <c r="V414" s="68" t="s">
        <v>255</v>
      </c>
      <c r="W414" s="52"/>
      <c r="X414" s="68" t="s">
        <v>47</v>
      </c>
      <c r="Y414" s="68" t="s">
        <v>168</v>
      </c>
      <c r="Z414" s="68">
        <v>300</v>
      </c>
      <c r="AA414" s="67">
        <v>1000</v>
      </c>
      <c r="AB414" s="67">
        <v>1000</v>
      </c>
      <c r="AC414" s="68">
        <v>700</v>
      </c>
      <c r="AD414" s="60"/>
      <c r="AE414" s="55"/>
      <c r="AF414" s="60"/>
      <c r="AG414" s="70" t="s">
        <v>157</v>
      </c>
      <c r="AH414" s="70" t="s">
        <v>150</v>
      </c>
    </row>
    <row r="415" spans="1:34" ht="36" hidden="1" customHeight="1" x14ac:dyDescent="0.2">
      <c r="A415" s="32">
        <v>410</v>
      </c>
      <c r="B415" s="46">
        <v>2</v>
      </c>
      <c r="C415" s="47" t="s">
        <v>2470</v>
      </c>
      <c r="D415" s="48" t="s">
        <v>2670</v>
      </c>
      <c r="E415" s="47" t="s">
        <v>2671</v>
      </c>
      <c r="F415" s="49" t="s">
        <v>2676</v>
      </c>
      <c r="G415" s="47" t="s">
        <v>712</v>
      </c>
      <c r="H415" s="47" t="s">
        <v>20</v>
      </c>
      <c r="I415" s="47" t="s">
        <v>47</v>
      </c>
      <c r="J415" s="50" t="s">
        <v>2713</v>
      </c>
      <c r="K415" s="50" t="s">
        <v>2714</v>
      </c>
      <c r="L415" s="50" t="s">
        <v>24</v>
      </c>
      <c r="M415" s="68" t="s">
        <v>150</v>
      </c>
      <c r="N415" s="68" t="s">
        <v>150</v>
      </c>
      <c r="O415" s="68">
        <v>16</v>
      </c>
      <c r="P415" s="60"/>
      <c r="Q415" s="60"/>
      <c r="R415" s="60"/>
      <c r="S415" s="52"/>
      <c r="T415" s="68" t="s">
        <v>175</v>
      </c>
      <c r="U415" s="68" t="s">
        <v>1422</v>
      </c>
      <c r="V415" s="68" t="s">
        <v>255</v>
      </c>
      <c r="W415" s="52"/>
      <c r="X415" s="68" t="s">
        <v>47</v>
      </c>
      <c r="Y415" s="68" t="s">
        <v>168</v>
      </c>
      <c r="Z415" s="68">
        <v>4</v>
      </c>
      <c r="AA415" s="68">
        <v>4</v>
      </c>
      <c r="AB415" s="68">
        <v>4</v>
      </c>
      <c r="AC415" s="68">
        <v>4</v>
      </c>
      <c r="AD415" s="60"/>
      <c r="AE415" s="55"/>
      <c r="AF415" s="60"/>
      <c r="AG415" s="70" t="s">
        <v>157</v>
      </c>
      <c r="AH415" s="70" t="s">
        <v>150</v>
      </c>
    </row>
    <row r="416" spans="1:34" ht="36" hidden="1" customHeight="1" x14ac:dyDescent="0.2">
      <c r="A416" s="32">
        <v>411</v>
      </c>
      <c r="B416" s="46">
        <v>2</v>
      </c>
      <c r="C416" s="47" t="s">
        <v>2470</v>
      </c>
      <c r="D416" s="48" t="s">
        <v>2670</v>
      </c>
      <c r="E416" s="47" t="s">
        <v>2671</v>
      </c>
      <c r="F416" s="49" t="s">
        <v>2676</v>
      </c>
      <c r="G416" s="47" t="s">
        <v>712</v>
      </c>
      <c r="H416" s="47" t="s">
        <v>20</v>
      </c>
      <c r="I416" s="47" t="s">
        <v>47</v>
      </c>
      <c r="J416" s="50" t="s">
        <v>2715</v>
      </c>
      <c r="K416" s="50" t="s">
        <v>877</v>
      </c>
      <c r="L416" s="50" t="s">
        <v>24</v>
      </c>
      <c r="M416" s="68">
        <v>11</v>
      </c>
      <c r="N416" s="68">
        <v>2023</v>
      </c>
      <c r="O416" s="68">
        <v>12</v>
      </c>
      <c r="P416" s="60"/>
      <c r="Q416" s="60"/>
      <c r="R416" s="60"/>
      <c r="S416" s="52"/>
      <c r="T416" s="68" t="s">
        <v>175</v>
      </c>
      <c r="U416" s="68" t="s">
        <v>1423</v>
      </c>
      <c r="V416" s="68" t="s">
        <v>255</v>
      </c>
      <c r="W416" s="52"/>
      <c r="X416" s="68" t="s">
        <v>47</v>
      </c>
      <c r="Y416" s="68" t="s">
        <v>168</v>
      </c>
      <c r="Z416" s="68">
        <v>3</v>
      </c>
      <c r="AA416" s="68">
        <v>3</v>
      </c>
      <c r="AB416" s="68">
        <v>3</v>
      </c>
      <c r="AC416" s="68">
        <v>3</v>
      </c>
      <c r="AD416" s="60"/>
      <c r="AE416" s="55"/>
      <c r="AF416" s="60"/>
      <c r="AG416" s="70" t="s">
        <v>157</v>
      </c>
      <c r="AH416" s="70" t="s">
        <v>150</v>
      </c>
    </row>
    <row r="417" spans="1:34" ht="36" hidden="1" customHeight="1" x14ac:dyDescent="0.2">
      <c r="A417" s="32">
        <v>412</v>
      </c>
      <c r="B417" s="46">
        <v>2</v>
      </c>
      <c r="C417" s="47" t="s">
        <v>2470</v>
      </c>
      <c r="D417" s="48" t="s">
        <v>2670</v>
      </c>
      <c r="E417" s="47" t="s">
        <v>2671</v>
      </c>
      <c r="F417" s="49" t="s">
        <v>2676</v>
      </c>
      <c r="G417" s="47" t="s">
        <v>712</v>
      </c>
      <c r="H417" s="47" t="s">
        <v>20</v>
      </c>
      <c r="I417" s="47" t="s">
        <v>47</v>
      </c>
      <c r="J417" s="50" t="s">
        <v>2716</v>
      </c>
      <c r="K417" s="50" t="s">
        <v>1016</v>
      </c>
      <c r="L417" s="50" t="s">
        <v>24</v>
      </c>
      <c r="M417" s="68">
        <v>4</v>
      </c>
      <c r="N417" s="68">
        <v>2023</v>
      </c>
      <c r="O417" s="68">
        <v>32</v>
      </c>
      <c r="P417" s="60"/>
      <c r="Q417" s="60"/>
      <c r="R417" s="60"/>
      <c r="S417" s="52"/>
      <c r="T417" s="68" t="s">
        <v>175</v>
      </c>
      <c r="U417" s="68" t="s">
        <v>1615</v>
      </c>
      <c r="V417" s="68" t="s">
        <v>255</v>
      </c>
      <c r="W417" s="52"/>
      <c r="X417" s="68" t="s">
        <v>47</v>
      </c>
      <c r="Y417" s="68" t="s">
        <v>168</v>
      </c>
      <c r="Z417" s="68">
        <v>8</v>
      </c>
      <c r="AA417" s="68">
        <v>8</v>
      </c>
      <c r="AB417" s="68">
        <v>8</v>
      </c>
      <c r="AC417" s="68">
        <v>8</v>
      </c>
      <c r="AD417" s="60"/>
      <c r="AE417" s="55"/>
      <c r="AF417" s="60"/>
      <c r="AG417" s="70" t="s">
        <v>157</v>
      </c>
      <c r="AH417" s="70" t="s">
        <v>150</v>
      </c>
    </row>
    <row r="418" spans="1:34" ht="36" hidden="1" customHeight="1" x14ac:dyDescent="0.2">
      <c r="A418" s="32">
        <v>413</v>
      </c>
      <c r="B418" s="46">
        <v>3</v>
      </c>
      <c r="C418" s="47" t="s">
        <v>2717</v>
      </c>
      <c r="D418" s="48" t="s">
        <v>2718</v>
      </c>
      <c r="E418" s="47" t="s">
        <v>2719</v>
      </c>
      <c r="F418" s="49"/>
      <c r="G418" s="47" t="s">
        <v>3101</v>
      </c>
      <c r="H418" s="47" t="s">
        <v>13</v>
      </c>
      <c r="I418" s="47" t="s">
        <v>50</v>
      </c>
      <c r="J418" s="50" t="s">
        <v>2720</v>
      </c>
      <c r="K418" s="50" t="s">
        <v>327</v>
      </c>
      <c r="L418" s="50" t="s">
        <v>3201</v>
      </c>
      <c r="M418" s="83">
        <v>14.24</v>
      </c>
      <c r="N418" s="68">
        <v>2023</v>
      </c>
      <c r="O418" s="68">
        <v>12.82</v>
      </c>
      <c r="P418" s="47"/>
      <c r="Q418" s="47"/>
      <c r="R418" s="47"/>
      <c r="S418" s="52"/>
      <c r="T418" s="68" t="s">
        <v>329</v>
      </c>
      <c r="U418" s="68" t="s">
        <v>328</v>
      </c>
      <c r="V418" s="68" t="s">
        <v>330</v>
      </c>
      <c r="W418" s="52"/>
      <c r="X418" s="72" t="s">
        <v>50</v>
      </c>
      <c r="Y418" s="68" t="s">
        <v>158</v>
      </c>
      <c r="Z418" s="68">
        <v>13.89</v>
      </c>
      <c r="AA418" s="68">
        <v>13.58</v>
      </c>
      <c r="AB418" s="68">
        <v>13.2</v>
      </c>
      <c r="AC418" s="68">
        <v>12.82</v>
      </c>
      <c r="AD418" s="55"/>
      <c r="AE418" s="55"/>
      <c r="AF418" s="47" t="s">
        <v>331</v>
      </c>
      <c r="AG418" s="70" t="s">
        <v>157</v>
      </c>
      <c r="AH418" s="70" t="s">
        <v>332</v>
      </c>
    </row>
    <row r="419" spans="1:34" ht="36" hidden="1" customHeight="1" x14ac:dyDescent="0.2">
      <c r="A419" s="32">
        <v>414</v>
      </c>
      <c r="B419" s="46">
        <v>3</v>
      </c>
      <c r="C419" s="47" t="s">
        <v>2717</v>
      </c>
      <c r="D419" s="48" t="s">
        <v>2718</v>
      </c>
      <c r="E419" s="47" t="s">
        <v>2719</v>
      </c>
      <c r="F419" s="49"/>
      <c r="G419" s="47" t="s">
        <v>3101</v>
      </c>
      <c r="H419" s="47" t="s">
        <v>13</v>
      </c>
      <c r="I419" s="47" t="s">
        <v>50</v>
      </c>
      <c r="J419" s="50" t="s">
        <v>2721</v>
      </c>
      <c r="K419" s="50" t="s">
        <v>333</v>
      </c>
      <c r="L419" s="50" t="s">
        <v>3201</v>
      </c>
      <c r="M419" s="83">
        <v>1.64</v>
      </c>
      <c r="N419" s="68">
        <v>2023</v>
      </c>
      <c r="O419" s="68">
        <v>1.41</v>
      </c>
      <c r="P419" s="47"/>
      <c r="Q419" s="47"/>
      <c r="R419" s="47"/>
      <c r="S419" s="52"/>
      <c r="T419" s="68" t="s">
        <v>329</v>
      </c>
      <c r="U419" s="68" t="s">
        <v>334</v>
      </c>
      <c r="V419" s="68" t="s">
        <v>335</v>
      </c>
      <c r="W419" s="52"/>
      <c r="X419" s="72" t="s">
        <v>50</v>
      </c>
      <c r="Y419" s="68" t="s">
        <v>158</v>
      </c>
      <c r="Z419" s="68">
        <v>1.53</v>
      </c>
      <c r="AA419" s="68">
        <v>1.49</v>
      </c>
      <c r="AB419" s="68">
        <v>1.45</v>
      </c>
      <c r="AC419" s="68">
        <v>1.41</v>
      </c>
      <c r="AD419" s="55"/>
      <c r="AE419" s="55"/>
      <c r="AF419" s="47" t="s">
        <v>336</v>
      </c>
      <c r="AG419" s="70" t="s">
        <v>157</v>
      </c>
      <c r="AH419" s="70" t="s">
        <v>337</v>
      </c>
    </row>
    <row r="420" spans="1:34" ht="36" hidden="1" customHeight="1" x14ac:dyDescent="0.2">
      <c r="A420" s="32">
        <v>415</v>
      </c>
      <c r="B420" s="46">
        <v>3</v>
      </c>
      <c r="C420" s="47" t="s">
        <v>2717</v>
      </c>
      <c r="D420" s="48" t="s">
        <v>2718</v>
      </c>
      <c r="E420" s="47" t="s">
        <v>2719</v>
      </c>
      <c r="F420" s="49"/>
      <c r="G420" s="47" t="s">
        <v>3101</v>
      </c>
      <c r="H420" s="47" t="s">
        <v>13</v>
      </c>
      <c r="I420" s="47" t="s">
        <v>50</v>
      </c>
      <c r="J420" s="50" t="s">
        <v>2722</v>
      </c>
      <c r="K420" s="50" t="s">
        <v>338</v>
      </c>
      <c r="L420" s="50" t="s">
        <v>3201</v>
      </c>
      <c r="M420" s="67">
        <v>1141</v>
      </c>
      <c r="N420" s="68">
        <v>2023</v>
      </c>
      <c r="O420" s="67">
        <v>1080</v>
      </c>
      <c r="P420" s="73"/>
      <c r="Q420" s="73"/>
      <c r="R420" s="73"/>
      <c r="S420" s="52"/>
      <c r="T420" s="68" t="s">
        <v>329</v>
      </c>
      <c r="U420" s="68" t="s">
        <v>339</v>
      </c>
      <c r="V420" s="68" t="s">
        <v>340</v>
      </c>
      <c r="W420" s="52"/>
      <c r="X420" s="72" t="s">
        <v>50</v>
      </c>
      <c r="Y420" s="68" t="s">
        <v>158</v>
      </c>
      <c r="Z420" s="68">
        <v>1125.67</v>
      </c>
      <c r="AA420" s="68">
        <v>1110.6500000000001</v>
      </c>
      <c r="AB420" s="68">
        <v>1095.83</v>
      </c>
      <c r="AC420" s="68">
        <v>1080</v>
      </c>
      <c r="AD420" s="55"/>
      <c r="AE420" s="55"/>
      <c r="AF420" s="47" t="s">
        <v>341</v>
      </c>
      <c r="AG420" s="70" t="s">
        <v>157</v>
      </c>
      <c r="AH420" s="70" t="s">
        <v>150</v>
      </c>
    </row>
    <row r="421" spans="1:34" ht="36" hidden="1" customHeight="1" x14ac:dyDescent="0.2">
      <c r="A421" s="32">
        <v>416</v>
      </c>
      <c r="B421" s="46">
        <v>3</v>
      </c>
      <c r="C421" s="47" t="s">
        <v>2717</v>
      </c>
      <c r="D421" s="48" t="s">
        <v>2718</v>
      </c>
      <c r="E421" s="47" t="s">
        <v>2719</v>
      </c>
      <c r="F421" s="49"/>
      <c r="G421" s="47" t="s">
        <v>3101</v>
      </c>
      <c r="H421" s="47" t="s">
        <v>13</v>
      </c>
      <c r="I421" s="47" t="s">
        <v>50</v>
      </c>
      <c r="J421" s="50" t="s">
        <v>2723</v>
      </c>
      <c r="K421" s="50" t="s">
        <v>342</v>
      </c>
      <c r="L421" s="50" t="s">
        <v>25</v>
      </c>
      <c r="M421" s="67">
        <v>43</v>
      </c>
      <c r="N421" s="68">
        <v>2023</v>
      </c>
      <c r="O421" s="68">
        <v>50.7</v>
      </c>
      <c r="P421" s="47"/>
      <c r="Q421" s="47"/>
      <c r="R421" s="47"/>
      <c r="S421" s="52"/>
      <c r="T421" s="68" t="s">
        <v>344</v>
      </c>
      <c r="U421" s="68" t="s">
        <v>343</v>
      </c>
      <c r="V421" s="68" t="s">
        <v>345</v>
      </c>
      <c r="W421" s="52"/>
      <c r="X421" s="72" t="s">
        <v>50</v>
      </c>
      <c r="Y421" s="68" t="s">
        <v>158</v>
      </c>
      <c r="Z421" s="68">
        <v>44.92</v>
      </c>
      <c r="AA421" s="68">
        <v>46.93</v>
      </c>
      <c r="AB421" s="68">
        <v>49.03</v>
      </c>
      <c r="AC421" s="68">
        <v>50.7</v>
      </c>
      <c r="AD421" s="55"/>
      <c r="AE421" s="55"/>
      <c r="AF421" s="47" t="s">
        <v>346</v>
      </c>
      <c r="AG421" s="70" t="s">
        <v>157</v>
      </c>
      <c r="AH421" s="70" t="s">
        <v>150</v>
      </c>
    </row>
    <row r="422" spans="1:34" ht="36" hidden="1" customHeight="1" x14ac:dyDescent="0.2">
      <c r="A422" s="32">
        <v>417</v>
      </c>
      <c r="B422" s="46">
        <v>3</v>
      </c>
      <c r="C422" s="47" t="s">
        <v>2717</v>
      </c>
      <c r="D422" s="48" t="s">
        <v>2718</v>
      </c>
      <c r="E422" s="47" t="s">
        <v>2719</v>
      </c>
      <c r="F422" s="49"/>
      <c r="G422" s="47" t="s">
        <v>3101</v>
      </c>
      <c r="H422" s="47" t="s">
        <v>13</v>
      </c>
      <c r="I422" s="47" t="s">
        <v>50</v>
      </c>
      <c r="J422" s="50" t="s">
        <v>2724</v>
      </c>
      <c r="K422" s="50" t="s">
        <v>347</v>
      </c>
      <c r="L422" s="50" t="s">
        <v>24</v>
      </c>
      <c r="M422" s="67">
        <v>960</v>
      </c>
      <c r="N422" s="68">
        <v>2023</v>
      </c>
      <c r="O422" s="67">
        <v>864</v>
      </c>
      <c r="P422" s="73"/>
      <c r="Q422" s="73"/>
      <c r="R422" s="73"/>
      <c r="S422" s="52"/>
      <c r="T422" s="68" t="s">
        <v>175</v>
      </c>
      <c r="U422" s="68" t="s">
        <v>348</v>
      </c>
      <c r="V422" s="68" t="s">
        <v>349</v>
      </c>
      <c r="W422" s="52"/>
      <c r="X422" s="72" t="s">
        <v>50</v>
      </c>
      <c r="Y422" s="68" t="s">
        <v>158</v>
      </c>
      <c r="Z422" s="68">
        <v>936</v>
      </c>
      <c r="AA422" s="68">
        <v>913</v>
      </c>
      <c r="AB422" s="68">
        <v>889</v>
      </c>
      <c r="AC422" s="68">
        <v>864</v>
      </c>
      <c r="AD422" s="55"/>
      <c r="AE422" s="55"/>
      <c r="AF422" s="47" t="s">
        <v>331</v>
      </c>
      <c r="AG422" s="70" t="s">
        <v>157</v>
      </c>
      <c r="AH422" s="70" t="s">
        <v>150</v>
      </c>
    </row>
    <row r="423" spans="1:34" ht="36" hidden="1" customHeight="1" x14ac:dyDescent="0.2">
      <c r="A423" s="32">
        <v>418</v>
      </c>
      <c r="B423" s="46">
        <v>3</v>
      </c>
      <c r="C423" s="47" t="s">
        <v>2717</v>
      </c>
      <c r="D423" s="48" t="s">
        <v>2718</v>
      </c>
      <c r="E423" s="47" t="s">
        <v>2719</v>
      </c>
      <c r="F423" s="49"/>
      <c r="G423" s="47" t="s">
        <v>3101</v>
      </c>
      <c r="H423" s="47" t="s">
        <v>13</v>
      </c>
      <c r="I423" s="47" t="s">
        <v>50</v>
      </c>
      <c r="J423" s="50" t="s">
        <v>2725</v>
      </c>
      <c r="K423" s="50" t="s">
        <v>350</v>
      </c>
      <c r="L423" s="50" t="s">
        <v>24</v>
      </c>
      <c r="M423" s="67">
        <v>6133</v>
      </c>
      <c r="N423" s="68">
        <v>2023</v>
      </c>
      <c r="O423" s="67">
        <v>5500</v>
      </c>
      <c r="P423" s="73"/>
      <c r="Q423" s="73"/>
      <c r="R423" s="73"/>
      <c r="S423" s="52"/>
      <c r="T423" s="68" t="s">
        <v>175</v>
      </c>
      <c r="U423" s="68" t="s">
        <v>351</v>
      </c>
      <c r="V423" s="68" t="s">
        <v>349</v>
      </c>
      <c r="W423" s="52"/>
      <c r="X423" s="72" t="s">
        <v>50</v>
      </c>
      <c r="Y423" s="68" t="s">
        <v>158</v>
      </c>
      <c r="Z423" s="68">
        <v>5975</v>
      </c>
      <c r="AA423" s="68">
        <v>5821</v>
      </c>
      <c r="AB423" s="68">
        <v>5670</v>
      </c>
      <c r="AC423" s="68">
        <v>5500</v>
      </c>
      <c r="AD423" s="55"/>
      <c r="AE423" s="55"/>
      <c r="AF423" s="47" t="s">
        <v>331</v>
      </c>
      <c r="AG423" s="70" t="s">
        <v>157</v>
      </c>
      <c r="AH423" s="70" t="s">
        <v>150</v>
      </c>
    </row>
    <row r="424" spans="1:34" ht="36" hidden="1" customHeight="1" x14ac:dyDescent="0.2">
      <c r="A424" s="32">
        <v>419</v>
      </c>
      <c r="B424" s="46">
        <v>3</v>
      </c>
      <c r="C424" s="47" t="s">
        <v>2717</v>
      </c>
      <c r="D424" s="48" t="s">
        <v>2718</v>
      </c>
      <c r="E424" s="47" t="s">
        <v>2719</v>
      </c>
      <c r="F424" s="49"/>
      <c r="G424" s="47" t="s">
        <v>3101</v>
      </c>
      <c r="H424" s="47" t="s">
        <v>13</v>
      </c>
      <c r="I424" s="47" t="s">
        <v>50</v>
      </c>
      <c r="J424" s="50" t="s">
        <v>2726</v>
      </c>
      <c r="K424" s="50" t="s">
        <v>2727</v>
      </c>
      <c r="L424" s="50" t="s">
        <v>24</v>
      </c>
      <c r="M424" s="67">
        <v>2618</v>
      </c>
      <c r="N424" s="68">
        <v>2023</v>
      </c>
      <c r="O424" s="67">
        <v>2356</v>
      </c>
      <c r="P424" s="73"/>
      <c r="Q424" s="73"/>
      <c r="R424" s="73"/>
      <c r="S424" s="52"/>
      <c r="T424" s="68" t="s">
        <v>175</v>
      </c>
      <c r="U424" s="68" t="s">
        <v>352</v>
      </c>
      <c r="V424" s="68" t="s">
        <v>349</v>
      </c>
      <c r="W424" s="52"/>
      <c r="X424" s="72" t="s">
        <v>50</v>
      </c>
      <c r="Y424" s="68" t="s">
        <v>158</v>
      </c>
      <c r="Z424" s="68">
        <v>2553</v>
      </c>
      <c r="AA424" s="68">
        <v>2489</v>
      </c>
      <c r="AB424" s="68">
        <v>2426</v>
      </c>
      <c r="AC424" s="68">
        <v>2356</v>
      </c>
      <c r="AD424" s="55"/>
      <c r="AE424" s="55"/>
      <c r="AF424" s="47" t="s">
        <v>341</v>
      </c>
      <c r="AG424" s="70" t="s">
        <v>157</v>
      </c>
      <c r="AH424" s="70" t="s">
        <v>150</v>
      </c>
    </row>
    <row r="425" spans="1:34" ht="36" hidden="1" customHeight="1" x14ac:dyDescent="0.2">
      <c r="A425" s="32">
        <v>420</v>
      </c>
      <c r="B425" s="46">
        <v>3</v>
      </c>
      <c r="C425" s="47" t="s">
        <v>2717</v>
      </c>
      <c r="D425" s="48" t="s">
        <v>2718</v>
      </c>
      <c r="E425" s="47" t="s">
        <v>2719</v>
      </c>
      <c r="F425" s="49"/>
      <c r="G425" s="47" t="s">
        <v>3101</v>
      </c>
      <c r="H425" s="47" t="s">
        <v>13</v>
      </c>
      <c r="I425" s="47" t="s">
        <v>50</v>
      </c>
      <c r="J425" s="50" t="s">
        <v>2728</v>
      </c>
      <c r="K425" s="50" t="s">
        <v>2729</v>
      </c>
      <c r="L425" s="50" t="s">
        <v>24</v>
      </c>
      <c r="M425" s="67">
        <v>1629</v>
      </c>
      <c r="N425" s="68">
        <v>2023</v>
      </c>
      <c r="O425" s="67">
        <v>1500</v>
      </c>
      <c r="P425" s="73"/>
      <c r="Q425" s="73"/>
      <c r="R425" s="73"/>
      <c r="S425" s="52"/>
      <c r="T425" s="68" t="s">
        <v>175</v>
      </c>
      <c r="U425" s="68" t="s">
        <v>353</v>
      </c>
      <c r="V425" s="68" t="s">
        <v>349</v>
      </c>
      <c r="W425" s="52"/>
      <c r="X425" s="72" t="s">
        <v>50</v>
      </c>
      <c r="Y425" s="68" t="s">
        <v>158</v>
      </c>
      <c r="Z425" s="68">
        <v>1597</v>
      </c>
      <c r="AA425" s="68">
        <v>1565</v>
      </c>
      <c r="AB425" s="68">
        <v>1534</v>
      </c>
      <c r="AC425" s="68">
        <v>1500</v>
      </c>
      <c r="AD425" s="55"/>
      <c r="AE425" s="55"/>
      <c r="AF425" s="47" t="s">
        <v>341</v>
      </c>
      <c r="AG425" s="70" t="s">
        <v>157</v>
      </c>
      <c r="AH425" s="70" t="s">
        <v>150</v>
      </c>
    </row>
    <row r="426" spans="1:34" ht="36" hidden="1" customHeight="1" x14ac:dyDescent="0.2">
      <c r="A426" s="32">
        <v>421</v>
      </c>
      <c r="B426" s="46">
        <v>3</v>
      </c>
      <c r="C426" s="47" t="s">
        <v>2717</v>
      </c>
      <c r="D426" s="48" t="s">
        <v>2718</v>
      </c>
      <c r="E426" s="47" t="s">
        <v>2719</v>
      </c>
      <c r="F426" s="49"/>
      <c r="G426" s="47" t="s">
        <v>3101</v>
      </c>
      <c r="H426" s="47" t="s">
        <v>13</v>
      </c>
      <c r="I426" s="47" t="s">
        <v>50</v>
      </c>
      <c r="J426" s="50" t="s">
        <v>2730</v>
      </c>
      <c r="K426" s="50" t="s">
        <v>354</v>
      </c>
      <c r="L426" s="50" t="s">
        <v>25</v>
      </c>
      <c r="M426" s="84">
        <v>22.8</v>
      </c>
      <c r="N426" s="68">
        <v>2023</v>
      </c>
      <c r="O426" s="68">
        <v>20.52</v>
      </c>
      <c r="P426" s="47"/>
      <c r="Q426" s="47"/>
      <c r="R426" s="47"/>
      <c r="S426" s="52"/>
      <c r="T426" s="68" t="s">
        <v>344</v>
      </c>
      <c r="U426" s="68" t="s">
        <v>355</v>
      </c>
      <c r="V426" s="68" t="s">
        <v>356</v>
      </c>
      <c r="W426" s="52"/>
      <c r="X426" s="72" t="s">
        <v>50</v>
      </c>
      <c r="Y426" s="68" t="s">
        <v>158</v>
      </c>
      <c r="Z426" s="68">
        <v>22.38</v>
      </c>
      <c r="AA426" s="68">
        <v>21.77</v>
      </c>
      <c r="AB426" s="68">
        <v>21.18</v>
      </c>
      <c r="AC426" s="68">
        <v>20.52</v>
      </c>
      <c r="AD426" s="55"/>
      <c r="AE426" s="55"/>
      <c r="AF426" s="47" t="s">
        <v>331</v>
      </c>
      <c r="AG426" s="70" t="s">
        <v>157</v>
      </c>
      <c r="AH426" s="70" t="s">
        <v>150</v>
      </c>
    </row>
    <row r="427" spans="1:34" ht="36" hidden="1" customHeight="1" x14ac:dyDescent="0.2">
      <c r="A427" s="32">
        <v>422</v>
      </c>
      <c r="B427" s="46">
        <v>3</v>
      </c>
      <c r="C427" s="47" t="s">
        <v>2717</v>
      </c>
      <c r="D427" s="48" t="s">
        <v>2718</v>
      </c>
      <c r="E427" s="47" t="s">
        <v>2719</v>
      </c>
      <c r="F427" s="49"/>
      <c r="G427" s="47" t="s">
        <v>3101</v>
      </c>
      <c r="H427" s="47" t="s">
        <v>13</v>
      </c>
      <c r="I427" s="47" t="s">
        <v>50</v>
      </c>
      <c r="J427" s="50" t="s">
        <v>2731</v>
      </c>
      <c r="K427" s="50" t="s">
        <v>357</v>
      </c>
      <c r="L427" s="50" t="s">
        <v>3201</v>
      </c>
      <c r="M427" s="83">
        <v>178.88</v>
      </c>
      <c r="N427" s="68">
        <v>2023</v>
      </c>
      <c r="O427" s="84">
        <v>160.69999999999999</v>
      </c>
      <c r="P427" s="85"/>
      <c r="Q427" s="85"/>
      <c r="R427" s="85"/>
      <c r="S427" s="52"/>
      <c r="T427" s="68" t="s">
        <v>329</v>
      </c>
      <c r="U427" s="68" t="s">
        <v>358</v>
      </c>
      <c r="V427" s="68" t="s">
        <v>349</v>
      </c>
      <c r="W427" s="52"/>
      <c r="X427" s="72" t="s">
        <v>50</v>
      </c>
      <c r="Y427" s="68" t="s">
        <v>158</v>
      </c>
      <c r="Z427" s="68">
        <v>174.33</v>
      </c>
      <c r="AA427" s="68">
        <v>169.9</v>
      </c>
      <c r="AB427" s="68">
        <v>165.58</v>
      </c>
      <c r="AC427" s="68">
        <v>160.69999999999999</v>
      </c>
      <c r="AD427" s="55"/>
      <c r="AE427" s="55"/>
      <c r="AF427" s="47" t="s">
        <v>331</v>
      </c>
      <c r="AG427" s="70" t="s">
        <v>157</v>
      </c>
      <c r="AH427" s="70" t="s">
        <v>150</v>
      </c>
    </row>
    <row r="428" spans="1:34" ht="36" hidden="1" customHeight="1" x14ac:dyDescent="0.2">
      <c r="A428" s="32">
        <v>423</v>
      </c>
      <c r="B428" s="46">
        <v>3</v>
      </c>
      <c r="C428" s="47" t="s">
        <v>2717</v>
      </c>
      <c r="D428" s="48" t="s">
        <v>2718</v>
      </c>
      <c r="E428" s="47" t="s">
        <v>2719</v>
      </c>
      <c r="F428" s="49"/>
      <c r="G428" s="47" t="s">
        <v>3101</v>
      </c>
      <c r="H428" s="47" t="s">
        <v>13</v>
      </c>
      <c r="I428" s="47" t="s">
        <v>50</v>
      </c>
      <c r="J428" s="50" t="s">
        <v>2732</v>
      </c>
      <c r="K428" s="50" t="s">
        <v>359</v>
      </c>
      <c r="L428" s="50" t="s">
        <v>25</v>
      </c>
      <c r="M428" s="67">
        <v>3</v>
      </c>
      <c r="N428" s="68">
        <v>2023</v>
      </c>
      <c r="O428" s="68">
        <v>2.76</v>
      </c>
      <c r="P428" s="47"/>
      <c r="Q428" s="47"/>
      <c r="R428" s="47"/>
      <c r="S428" s="52"/>
      <c r="T428" s="68" t="s">
        <v>344</v>
      </c>
      <c r="U428" s="68" t="s">
        <v>360</v>
      </c>
      <c r="V428" s="68" t="s">
        <v>345</v>
      </c>
      <c r="W428" s="52"/>
      <c r="X428" s="72" t="s">
        <v>50</v>
      </c>
      <c r="Y428" s="68" t="s">
        <v>158</v>
      </c>
      <c r="Z428" s="68">
        <v>2.94</v>
      </c>
      <c r="AA428" s="68">
        <v>2.88</v>
      </c>
      <c r="AB428" s="68">
        <v>2.82</v>
      </c>
      <c r="AC428" s="68">
        <v>2.76</v>
      </c>
      <c r="AD428" s="55"/>
      <c r="AE428" s="55"/>
      <c r="AF428" s="47" t="s">
        <v>331</v>
      </c>
      <c r="AG428" s="70" t="s">
        <v>157</v>
      </c>
      <c r="AH428" s="70" t="s">
        <v>150</v>
      </c>
    </row>
    <row r="429" spans="1:34" ht="36" hidden="1" customHeight="1" x14ac:dyDescent="0.2">
      <c r="A429" s="32">
        <v>424</v>
      </c>
      <c r="B429" s="46">
        <v>3</v>
      </c>
      <c r="C429" s="47" t="s">
        <v>2717</v>
      </c>
      <c r="D429" s="48" t="s">
        <v>2718</v>
      </c>
      <c r="E429" s="47" t="s">
        <v>2719</v>
      </c>
      <c r="F429" s="49"/>
      <c r="G429" s="47" t="s">
        <v>3101</v>
      </c>
      <c r="H429" s="47" t="s">
        <v>13</v>
      </c>
      <c r="I429" s="47" t="s">
        <v>3188</v>
      </c>
      <c r="J429" s="50" t="s">
        <v>2733</v>
      </c>
      <c r="K429" s="50" t="s">
        <v>539</v>
      </c>
      <c r="L429" s="50" t="s">
        <v>24</v>
      </c>
      <c r="M429" s="68">
        <v>80</v>
      </c>
      <c r="N429" s="68">
        <v>2023</v>
      </c>
      <c r="O429" s="68">
        <v>64</v>
      </c>
      <c r="P429" s="47"/>
      <c r="Q429" s="47"/>
      <c r="R429" s="47"/>
      <c r="S429" s="52"/>
      <c r="T429" s="68" t="s">
        <v>175</v>
      </c>
      <c r="U429" s="68" t="s">
        <v>540</v>
      </c>
      <c r="V429" s="68" t="s">
        <v>330</v>
      </c>
      <c r="W429" s="52"/>
      <c r="X429" s="68" t="s">
        <v>50</v>
      </c>
      <c r="Y429" s="68" t="s">
        <v>158</v>
      </c>
      <c r="Z429" s="68">
        <v>76</v>
      </c>
      <c r="AA429" s="68">
        <v>72</v>
      </c>
      <c r="AB429" s="68">
        <v>69</v>
      </c>
      <c r="AC429" s="68">
        <v>64</v>
      </c>
      <c r="AD429" s="55"/>
      <c r="AE429" s="55"/>
      <c r="AF429" s="47"/>
      <c r="AG429" s="77" t="s">
        <v>157</v>
      </c>
      <c r="AH429" s="70" t="s">
        <v>150</v>
      </c>
    </row>
    <row r="430" spans="1:34" ht="36" hidden="1" customHeight="1" x14ac:dyDescent="0.2">
      <c r="A430" s="32">
        <v>425</v>
      </c>
      <c r="B430" s="46">
        <v>3</v>
      </c>
      <c r="C430" s="47" t="s">
        <v>2717</v>
      </c>
      <c r="D430" s="48" t="s">
        <v>2718</v>
      </c>
      <c r="E430" s="47" t="s">
        <v>2719</v>
      </c>
      <c r="F430" s="49"/>
      <c r="G430" s="47" t="s">
        <v>3101</v>
      </c>
      <c r="H430" s="47" t="s">
        <v>13</v>
      </c>
      <c r="I430" s="47" t="s">
        <v>50</v>
      </c>
      <c r="J430" s="50" t="s">
        <v>2734</v>
      </c>
      <c r="K430" s="50" t="s">
        <v>2735</v>
      </c>
      <c r="L430" s="50" t="s">
        <v>24</v>
      </c>
      <c r="M430" s="67">
        <v>54516</v>
      </c>
      <c r="N430" s="68">
        <v>2023</v>
      </c>
      <c r="O430" s="67">
        <v>50000</v>
      </c>
      <c r="P430" s="73"/>
      <c r="Q430" s="73"/>
      <c r="R430" s="73"/>
      <c r="S430" s="52"/>
      <c r="T430" s="67" t="s">
        <v>175</v>
      </c>
      <c r="U430" s="67" t="s">
        <v>541</v>
      </c>
      <c r="V430" s="68" t="s">
        <v>542</v>
      </c>
      <c r="W430" s="52"/>
      <c r="X430" s="68" t="s">
        <v>50</v>
      </c>
      <c r="Y430" s="68" t="s">
        <v>158</v>
      </c>
      <c r="Z430" s="67">
        <v>53387</v>
      </c>
      <c r="AA430" s="67">
        <v>52258</v>
      </c>
      <c r="AB430" s="67">
        <v>51129</v>
      </c>
      <c r="AC430" s="67">
        <v>50000</v>
      </c>
      <c r="AD430" s="55"/>
      <c r="AE430" s="55"/>
      <c r="AF430" s="76" t="s">
        <v>331</v>
      </c>
      <c r="AG430" s="77" t="s">
        <v>157</v>
      </c>
      <c r="AH430" s="70" t="s">
        <v>150</v>
      </c>
    </row>
    <row r="431" spans="1:34" ht="36" hidden="1" customHeight="1" x14ac:dyDescent="0.2">
      <c r="A431" s="32">
        <v>426</v>
      </c>
      <c r="B431" s="46">
        <v>3</v>
      </c>
      <c r="C431" s="47" t="s">
        <v>2717</v>
      </c>
      <c r="D431" s="48" t="s">
        <v>2718</v>
      </c>
      <c r="E431" s="47" t="s">
        <v>2719</v>
      </c>
      <c r="F431" s="49"/>
      <c r="G431" s="47" t="s">
        <v>3101</v>
      </c>
      <c r="H431" s="47" t="s">
        <v>13</v>
      </c>
      <c r="I431" s="47" t="s">
        <v>50</v>
      </c>
      <c r="J431" s="50" t="s">
        <v>2736</v>
      </c>
      <c r="K431" s="50" t="s">
        <v>654</v>
      </c>
      <c r="L431" s="50" t="s">
        <v>24</v>
      </c>
      <c r="M431" s="68">
        <v>170</v>
      </c>
      <c r="N431" s="68">
        <v>2023</v>
      </c>
      <c r="O431" s="68">
        <v>204</v>
      </c>
      <c r="P431" s="47"/>
      <c r="Q431" s="47"/>
      <c r="R431" s="47"/>
      <c r="S431" s="52"/>
      <c r="T431" s="68" t="s">
        <v>175</v>
      </c>
      <c r="U431" s="68" t="s">
        <v>655</v>
      </c>
      <c r="V431" s="68" t="s">
        <v>349</v>
      </c>
      <c r="W431" s="52"/>
      <c r="X431" s="68" t="s">
        <v>50</v>
      </c>
      <c r="Y431" s="68" t="s">
        <v>158</v>
      </c>
      <c r="Z431" s="68">
        <v>179</v>
      </c>
      <c r="AA431" s="68">
        <v>187</v>
      </c>
      <c r="AB431" s="68">
        <v>196</v>
      </c>
      <c r="AC431" s="68">
        <v>204</v>
      </c>
      <c r="AD431" s="55"/>
      <c r="AE431" s="55"/>
      <c r="AF431" s="47" t="s">
        <v>346</v>
      </c>
      <c r="AG431" s="70" t="s">
        <v>157</v>
      </c>
      <c r="AH431" s="70" t="s">
        <v>150</v>
      </c>
    </row>
    <row r="432" spans="1:34" ht="36" hidden="1" customHeight="1" x14ac:dyDescent="0.2">
      <c r="A432" s="32">
        <v>427</v>
      </c>
      <c r="B432" s="46">
        <v>3</v>
      </c>
      <c r="C432" s="47" t="s">
        <v>2717</v>
      </c>
      <c r="D432" s="48" t="s">
        <v>2718</v>
      </c>
      <c r="E432" s="47" t="s">
        <v>2719</v>
      </c>
      <c r="F432" s="49"/>
      <c r="G432" s="47" t="s">
        <v>3101</v>
      </c>
      <c r="H432" s="47" t="s">
        <v>13</v>
      </c>
      <c r="I432" s="47" t="s">
        <v>50</v>
      </c>
      <c r="J432" s="50" t="s">
        <v>2737</v>
      </c>
      <c r="K432" s="50" t="s">
        <v>656</v>
      </c>
      <c r="L432" s="50" t="s">
        <v>25</v>
      </c>
      <c r="M432" s="68">
        <v>13.16</v>
      </c>
      <c r="N432" s="68">
        <v>2023</v>
      </c>
      <c r="O432" s="68">
        <v>12.63</v>
      </c>
      <c r="P432" s="47"/>
      <c r="Q432" s="47"/>
      <c r="R432" s="47"/>
      <c r="S432" s="52"/>
      <c r="T432" s="68" t="s">
        <v>153</v>
      </c>
      <c r="U432" s="68" t="s">
        <v>657</v>
      </c>
      <c r="V432" s="68" t="s">
        <v>345</v>
      </c>
      <c r="W432" s="52"/>
      <c r="X432" s="68" t="s">
        <v>50</v>
      </c>
      <c r="Y432" s="68" t="s">
        <v>158</v>
      </c>
      <c r="Z432" s="68">
        <v>13.03</v>
      </c>
      <c r="AA432" s="68">
        <v>12.9</v>
      </c>
      <c r="AB432" s="68">
        <v>12.76</v>
      </c>
      <c r="AC432" s="68">
        <v>12.63</v>
      </c>
      <c r="AD432" s="55"/>
      <c r="AE432" s="55"/>
      <c r="AF432" s="47" t="s">
        <v>331</v>
      </c>
      <c r="AG432" s="70" t="s">
        <v>157</v>
      </c>
      <c r="AH432" s="70" t="s">
        <v>150</v>
      </c>
    </row>
    <row r="433" spans="1:34" ht="36" hidden="1" customHeight="1" x14ac:dyDescent="0.2">
      <c r="A433" s="32">
        <v>428</v>
      </c>
      <c r="B433" s="46">
        <v>3</v>
      </c>
      <c r="C433" s="47" t="s">
        <v>2717</v>
      </c>
      <c r="D433" s="48" t="s">
        <v>2718</v>
      </c>
      <c r="E433" s="47" t="s">
        <v>2719</v>
      </c>
      <c r="F433" s="49"/>
      <c r="G433" s="47" t="s">
        <v>3101</v>
      </c>
      <c r="H433" s="47" t="s">
        <v>13</v>
      </c>
      <c r="I433" s="47" t="s">
        <v>50</v>
      </c>
      <c r="J433" s="50" t="s">
        <v>2738</v>
      </c>
      <c r="K433" s="50" t="s">
        <v>658</v>
      </c>
      <c r="L433" s="50" t="s">
        <v>25</v>
      </c>
      <c r="M433" s="68">
        <v>1.38</v>
      </c>
      <c r="N433" s="68">
        <v>2023</v>
      </c>
      <c r="O433" s="68">
        <v>1.31</v>
      </c>
      <c r="P433" s="47"/>
      <c r="Q433" s="47"/>
      <c r="R433" s="47"/>
      <c r="S433" s="52"/>
      <c r="T433" s="68" t="s">
        <v>153</v>
      </c>
      <c r="U433" s="68" t="s">
        <v>657</v>
      </c>
      <c r="V433" s="68" t="s">
        <v>345</v>
      </c>
      <c r="W433" s="52"/>
      <c r="X433" s="68" t="s">
        <v>50</v>
      </c>
      <c r="Y433" s="68" t="s">
        <v>158</v>
      </c>
      <c r="Z433" s="68">
        <v>1.36</v>
      </c>
      <c r="AA433" s="68">
        <v>1.34</v>
      </c>
      <c r="AB433" s="68">
        <v>1.33</v>
      </c>
      <c r="AC433" s="68">
        <v>1.31</v>
      </c>
      <c r="AD433" s="55"/>
      <c r="AE433" s="55"/>
      <c r="AF433" s="47" t="s">
        <v>331</v>
      </c>
      <c r="AG433" s="70" t="s">
        <v>157</v>
      </c>
      <c r="AH433" s="70" t="s">
        <v>150</v>
      </c>
    </row>
    <row r="434" spans="1:34" ht="36" hidden="1" customHeight="1" x14ac:dyDescent="0.2">
      <c r="A434" s="32">
        <v>429</v>
      </c>
      <c r="B434" s="46">
        <v>3</v>
      </c>
      <c r="C434" s="47" t="s">
        <v>2717</v>
      </c>
      <c r="D434" s="48" t="s">
        <v>2718</v>
      </c>
      <c r="E434" s="47" t="s">
        <v>2719</v>
      </c>
      <c r="F434" s="49" t="s">
        <v>2720</v>
      </c>
      <c r="G434" s="47" t="s">
        <v>730</v>
      </c>
      <c r="H434" s="47" t="s">
        <v>20</v>
      </c>
      <c r="I434" s="47" t="s">
        <v>3188</v>
      </c>
      <c r="J434" s="50" t="s">
        <v>2739</v>
      </c>
      <c r="K434" s="50" t="s">
        <v>2740</v>
      </c>
      <c r="L434" s="50" t="s">
        <v>25</v>
      </c>
      <c r="M434" s="68" t="s">
        <v>150</v>
      </c>
      <c r="N434" s="68" t="s">
        <v>150</v>
      </c>
      <c r="O434" s="68">
        <v>100</v>
      </c>
      <c r="P434" s="60"/>
      <c r="Q434" s="60"/>
      <c r="R434" s="60"/>
      <c r="S434" s="52"/>
      <c r="T434" s="68" t="s">
        <v>1240</v>
      </c>
      <c r="U434" s="68" t="s">
        <v>1509</v>
      </c>
      <c r="V434" s="68" t="s">
        <v>1961</v>
      </c>
      <c r="W434" s="52"/>
      <c r="X434" s="68" t="s">
        <v>50</v>
      </c>
      <c r="Y434" s="68" t="s">
        <v>158</v>
      </c>
      <c r="Z434" s="68">
        <v>40</v>
      </c>
      <c r="AA434" s="68">
        <v>60</v>
      </c>
      <c r="AB434" s="68">
        <v>80</v>
      </c>
      <c r="AC434" s="68">
        <v>100</v>
      </c>
      <c r="AD434" s="60"/>
      <c r="AE434" s="55"/>
      <c r="AF434" s="60"/>
      <c r="AG434" s="70" t="s">
        <v>157</v>
      </c>
      <c r="AH434" s="70" t="s">
        <v>150</v>
      </c>
    </row>
    <row r="435" spans="1:34" ht="36" hidden="1" customHeight="1" x14ac:dyDescent="0.2">
      <c r="A435" s="32">
        <v>430</v>
      </c>
      <c r="B435" s="46">
        <v>3</v>
      </c>
      <c r="C435" s="47" t="s">
        <v>2717</v>
      </c>
      <c r="D435" s="48" t="s">
        <v>2718</v>
      </c>
      <c r="E435" s="47" t="s">
        <v>2719</v>
      </c>
      <c r="F435" s="49" t="s">
        <v>2720</v>
      </c>
      <c r="G435" s="47" t="s">
        <v>730</v>
      </c>
      <c r="H435" s="47" t="s">
        <v>20</v>
      </c>
      <c r="I435" s="47" t="s">
        <v>3188</v>
      </c>
      <c r="J435" s="50" t="s">
        <v>2741</v>
      </c>
      <c r="K435" s="50" t="s">
        <v>937</v>
      </c>
      <c r="L435" s="50" t="s">
        <v>24</v>
      </c>
      <c r="M435" s="68">
        <v>9</v>
      </c>
      <c r="N435" s="68">
        <v>2023</v>
      </c>
      <c r="O435" s="67">
        <v>9</v>
      </c>
      <c r="P435" s="60"/>
      <c r="Q435" s="60"/>
      <c r="R435" s="60"/>
      <c r="S435" s="52"/>
      <c r="T435" s="68" t="s">
        <v>175</v>
      </c>
      <c r="U435" s="68" t="s">
        <v>1510</v>
      </c>
      <c r="V435" s="68" t="s">
        <v>1966</v>
      </c>
      <c r="W435" s="52"/>
      <c r="X435" s="68" t="s">
        <v>50</v>
      </c>
      <c r="Y435" s="68" t="s">
        <v>151</v>
      </c>
      <c r="Z435" s="68">
        <v>9</v>
      </c>
      <c r="AA435" s="68">
        <v>9</v>
      </c>
      <c r="AB435" s="68">
        <v>9</v>
      </c>
      <c r="AC435" s="68">
        <v>9</v>
      </c>
      <c r="AD435" s="60"/>
      <c r="AE435" s="55"/>
      <c r="AF435" s="60"/>
      <c r="AG435" s="70" t="s">
        <v>157</v>
      </c>
      <c r="AH435" s="70" t="s">
        <v>150</v>
      </c>
    </row>
    <row r="436" spans="1:34" ht="36" hidden="1" customHeight="1" x14ac:dyDescent="0.2">
      <c r="A436" s="32">
        <v>431</v>
      </c>
      <c r="B436" s="46">
        <v>3</v>
      </c>
      <c r="C436" s="47" t="s">
        <v>2717</v>
      </c>
      <c r="D436" s="48" t="s">
        <v>2718</v>
      </c>
      <c r="E436" s="47" t="s">
        <v>2719</v>
      </c>
      <c r="F436" s="49" t="s">
        <v>2720</v>
      </c>
      <c r="G436" s="47" t="s">
        <v>730</v>
      </c>
      <c r="H436" s="47" t="s">
        <v>20</v>
      </c>
      <c r="I436" s="47" t="s">
        <v>3188</v>
      </c>
      <c r="J436" s="50" t="s">
        <v>2742</v>
      </c>
      <c r="K436" s="50" t="s">
        <v>938</v>
      </c>
      <c r="L436" s="50" t="s">
        <v>25</v>
      </c>
      <c r="M436" s="68" t="s">
        <v>150</v>
      </c>
      <c r="N436" s="68" t="s">
        <v>150</v>
      </c>
      <c r="O436" s="68">
        <v>100</v>
      </c>
      <c r="P436" s="60"/>
      <c r="Q436" s="60"/>
      <c r="R436" s="60"/>
      <c r="S436" s="52"/>
      <c r="T436" s="68" t="s">
        <v>1241</v>
      </c>
      <c r="U436" s="68" t="s">
        <v>1511</v>
      </c>
      <c r="V436" s="68" t="s">
        <v>1961</v>
      </c>
      <c r="W436" s="52"/>
      <c r="X436" s="68" t="s">
        <v>50</v>
      </c>
      <c r="Y436" s="68" t="s">
        <v>158</v>
      </c>
      <c r="Z436" s="68">
        <v>20</v>
      </c>
      <c r="AA436" s="68">
        <v>50</v>
      </c>
      <c r="AB436" s="68">
        <v>75</v>
      </c>
      <c r="AC436" s="68">
        <v>100</v>
      </c>
      <c r="AD436" s="60"/>
      <c r="AE436" s="55"/>
      <c r="AF436" s="60"/>
      <c r="AG436" s="70" t="s">
        <v>157</v>
      </c>
      <c r="AH436" s="70" t="s">
        <v>150</v>
      </c>
    </row>
    <row r="437" spans="1:34" ht="36" hidden="1" customHeight="1" x14ac:dyDescent="0.2">
      <c r="A437" s="32">
        <v>432</v>
      </c>
      <c r="B437" s="46">
        <v>3</v>
      </c>
      <c r="C437" s="47" t="s">
        <v>2717</v>
      </c>
      <c r="D437" s="48" t="s">
        <v>2718</v>
      </c>
      <c r="E437" s="47" t="s">
        <v>2719</v>
      </c>
      <c r="F437" s="49" t="s">
        <v>2720</v>
      </c>
      <c r="G437" s="47" t="s">
        <v>730</v>
      </c>
      <c r="H437" s="47" t="s">
        <v>20</v>
      </c>
      <c r="I437" s="47" t="s">
        <v>3188</v>
      </c>
      <c r="J437" s="50" t="s">
        <v>2743</v>
      </c>
      <c r="K437" s="50" t="s">
        <v>2744</v>
      </c>
      <c r="L437" s="50" t="s">
        <v>24</v>
      </c>
      <c r="M437" s="67">
        <v>2551</v>
      </c>
      <c r="N437" s="68">
        <v>2023</v>
      </c>
      <c r="O437" s="67">
        <v>8680</v>
      </c>
      <c r="P437" s="60"/>
      <c r="Q437" s="60"/>
      <c r="R437" s="60"/>
      <c r="S437" s="52"/>
      <c r="T437" s="68" t="s">
        <v>175</v>
      </c>
      <c r="U437" s="68" t="s">
        <v>1512</v>
      </c>
      <c r="V437" s="68" t="s">
        <v>1967</v>
      </c>
      <c r="W437" s="52"/>
      <c r="X437" s="68" t="s">
        <v>50</v>
      </c>
      <c r="Y437" s="68" t="s">
        <v>168</v>
      </c>
      <c r="Z437" s="67">
        <v>2170</v>
      </c>
      <c r="AA437" s="67">
        <v>2170</v>
      </c>
      <c r="AB437" s="67">
        <v>2170</v>
      </c>
      <c r="AC437" s="67">
        <v>2170</v>
      </c>
      <c r="AD437" s="60"/>
      <c r="AE437" s="55"/>
      <c r="AF437" s="60"/>
      <c r="AG437" s="70" t="s">
        <v>157</v>
      </c>
      <c r="AH437" s="70" t="s">
        <v>150</v>
      </c>
    </row>
    <row r="438" spans="1:34" ht="36" hidden="1" customHeight="1" x14ac:dyDescent="0.2">
      <c r="A438" s="32">
        <v>433</v>
      </c>
      <c r="B438" s="46">
        <v>3</v>
      </c>
      <c r="C438" s="47" t="s">
        <v>2717</v>
      </c>
      <c r="D438" s="48" t="s">
        <v>2718</v>
      </c>
      <c r="E438" s="47" t="s">
        <v>2719</v>
      </c>
      <c r="F438" s="49" t="s">
        <v>2720</v>
      </c>
      <c r="G438" s="47" t="s">
        <v>730</v>
      </c>
      <c r="H438" s="47" t="s">
        <v>20</v>
      </c>
      <c r="I438" s="47" t="s">
        <v>3188</v>
      </c>
      <c r="J438" s="50" t="s">
        <v>2745</v>
      </c>
      <c r="K438" s="50" t="s">
        <v>2746</v>
      </c>
      <c r="L438" s="50" t="s">
        <v>24</v>
      </c>
      <c r="M438" s="68">
        <v>2</v>
      </c>
      <c r="N438" s="68">
        <v>2023</v>
      </c>
      <c r="O438" s="68">
        <v>7</v>
      </c>
      <c r="P438" s="60"/>
      <c r="Q438" s="60"/>
      <c r="R438" s="60"/>
      <c r="S438" s="52"/>
      <c r="T438" s="68" t="s">
        <v>175</v>
      </c>
      <c r="U438" s="68" t="s">
        <v>1513</v>
      </c>
      <c r="V438" s="68" t="s">
        <v>1967</v>
      </c>
      <c r="W438" s="52"/>
      <c r="X438" s="68" t="s">
        <v>50</v>
      </c>
      <c r="Y438" s="68" t="s">
        <v>168</v>
      </c>
      <c r="Z438" s="68">
        <v>1</v>
      </c>
      <c r="AA438" s="68">
        <v>2</v>
      </c>
      <c r="AB438" s="68">
        <v>2</v>
      </c>
      <c r="AC438" s="68">
        <v>2</v>
      </c>
      <c r="AD438" s="60"/>
      <c r="AE438" s="55"/>
      <c r="AF438" s="60"/>
      <c r="AG438" s="70" t="s">
        <v>157</v>
      </c>
      <c r="AH438" s="70" t="s">
        <v>150</v>
      </c>
    </row>
    <row r="439" spans="1:34" ht="36" hidden="1" customHeight="1" x14ac:dyDescent="0.2">
      <c r="A439" s="32">
        <v>434</v>
      </c>
      <c r="B439" s="46">
        <v>3</v>
      </c>
      <c r="C439" s="47" t="s">
        <v>2717</v>
      </c>
      <c r="D439" s="48" t="s">
        <v>2718</v>
      </c>
      <c r="E439" s="47" t="s">
        <v>2719</v>
      </c>
      <c r="F439" s="49" t="s">
        <v>2720</v>
      </c>
      <c r="G439" s="47" t="s">
        <v>730</v>
      </c>
      <c r="H439" s="47" t="s">
        <v>20</v>
      </c>
      <c r="I439" s="47" t="s">
        <v>3188</v>
      </c>
      <c r="J439" s="50" t="s">
        <v>2747</v>
      </c>
      <c r="K439" s="50" t="s">
        <v>2748</v>
      </c>
      <c r="L439" s="50" t="s">
        <v>24</v>
      </c>
      <c r="M439" s="68">
        <v>11</v>
      </c>
      <c r="N439" s="68">
        <v>2023</v>
      </c>
      <c r="O439" s="68">
        <v>11</v>
      </c>
      <c r="P439" s="60"/>
      <c r="Q439" s="60"/>
      <c r="R439" s="60"/>
      <c r="S439" s="52"/>
      <c r="T439" s="68" t="s">
        <v>175</v>
      </c>
      <c r="U439" s="68" t="s">
        <v>1514</v>
      </c>
      <c r="V439" s="68" t="s">
        <v>1967</v>
      </c>
      <c r="W439" s="52"/>
      <c r="X439" s="68" t="s">
        <v>50</v>
      </c>
      <c r="Y439" s="68" t="s">
        <v>158</v>
      </c>
      <c r="Z439" s="68">
        <v>8</v>
      </c>
      <c r="AA439" s="68">
        <v>9</v>
      </c>
      <c r="AB439" s="68">
        <v>10</v>
      </c>
      <c r="AC439" s="68">
        <v>11</v>
      </c>
      <c r="AD439" s="60"/>
      <c r="AE439" s="55"/>
      <c r="AF439" s="60"/>
      <c r="AG439" s="70" t="s">
        <v>157</v>
      </c>
      <c r="AH439" s="70" t="s">
        <v>150</v>
      </c>
    </row>
    <row r="440" spans="1:34" ht="36" hidden="1" customHeight="1" x14ac:dyDescent="0.2">
      <c r="A440" s="32">
        <v>435</v>
      </c>
      <c r="B440" s="46">
        <v>3</v>
      </c>
      <c r="C440" s="47" t="s">
        <v>2717</v>
      </c>
      <c r="D440" s="48" t="s">
        <v>2718</v>
      </c>
      <c r="E440" s="47" t="s">
        <v>2719</v>
      </c>
      <c r="F440" s="49" t="s">
        <v>2721</v>
      </c>
      <c r="G440" s="47" t="s">
        <v>2749</v>
      </c>
      <c r="H440" s="47" t="s">
        <v>20</v>
      </c>
      <c r="I440" s="47" t="s">
        <v>50</v>
      </c>
      <c r="J440" s="50" t="s">
        <v>2750</v>
      </c>
      <c r="K440" s="50" t="s">
        <v>932</v>
      </c>
      <c r="L440" s="50" t="s">
        <v>25</v>
      </c>
      <c r="M440" s="68">
        <v>94.29</v>
      </c>
      <c r="N440" s="68">
        <v>2023</v>
      </c>
      <c r="O440" s="68">
        <v>95</v>
      </c>
      <c r="P440" s="60"/>
      <c r="Q440" s="60"/>
      <c r="R440" s="60"/>
      <c r="S440" s="52"/>
      <c r="T440" s="68" t="s">
        <v>1237</v>
      </c>
      <c r="U440" s="68" t="s">
        <v>1501</v>
      </c>
      <c r="V440" s="68" t="s">
        <v>1958</v>
      </c>
      <c r="W440" s="52"/>
      <c r="X440" s="68" t="s">
        <v>50</v>
      </c>
      <c r="Y440" s="68" t="s">
        <v>158</v>
      </c>
      <c r="Z440" s="68">
        <v>94.3</v>
      </c>
      <c r="AA440" s="68">
        <v>94.5</v>
      </c>
      <c r="AB440" s="68">
        <v>94.8</v>
      </c>
      <c r="AC440" s="68">
        <v>95</v>
      </c>
      <c r="AD440" s="60"/>
      <c r="AE440" s="55"/>
      <c r="AF440" s="60"/>
      <c r="AG440" s="70" t="s">
        <v>157</v>
      </c>
      <c r="AH440" s="70" t="s">
        <v>150</v>
      </c>
    </row>
    <row r="441" spans="1:34" ht="36" hidden="1" customHeight="1" x14ac:dyDescent="0.2">
      <c r="A441" s="32">
        <v>436</v>
      </c>
      <c r="B441" s="46">
        <v>3</v>
      </c>
      <c r="C441" s="47" t="s">
        <v>2717</v>
      </c>
      <c r="D441" s="48" t="s">
        <v>2718</v>
      </c>
      <c r="E441" s="47" t="s">
        <v>2719</v>
      </c>
      <c r="F441" s="49" t="s">
        <v>2721</v>
      </c>
      <c r="G441" s="47" t="s">
        <v>2749</v>
      </c>
      <c r="H441" s="47" t="s">
        <v>20</v>
      </c>
      <c r="I441" s="47" t="s">
        <v>50</v>
      </c>
      <c r="J441" s="50" t="s">
        <v>2751</v>
      </c>
      <c r="K441" s="50" t="s">
        <v>2752</v>
      </c>
      <c r="L441" s="50" t="s">
        <v>24</v>
      </c>
      <c r="M441" s="67">
        <v>1348</v>
      </c>
      <c r="N441" s="68">
        <v>2023</v>
      </c>
      <c r="O441" s="67">
        <v>2807</v>
      </c>
      <c r="P441" s="60"/>
      <c r="Q441" s="60"/>
      <c r="R441" s="60"/>
      <c r="S441" s="52"/>
      <c r="T441" s="68" t="s">
        <v>218</v>
      </c>
      <c r="U441" s="68" t="s">
        <v>1502</v>
      </c>
      <c r="V441" s="68" t="s">
        <v>1958</v>
      </c>
      <c r="W441" s="52"/>
      <c r="X441" s="68" t="s">
        <v>50</v>
      </c>
      <c r="Y441" s="68" t="s">
        <v>168</v>
      </c>
      <c r="Z441" s="67">
        <v>59</v>
      </c>
      <c r="AA441" s="67">
        <v>831</v>
      </c>
      <c r="AB441" s="67">
        <v>934</v>
      </c>
      <c r="AC441" s="67">
        <v>983</v>
      </c>
      <c r="AD441" s="60"/>
      <c r="AE441" s="55"/>
      <c r="AF441" s="60"/>
      <c r="AG441" s="70" t="s">
        <v>157</v>
      </c>
      <c r="AH441" s="70" t="s">
        <v>150</v>
      </c>
    </row>
    <row r="442" spans="1:34" ht="36" hidden="1" customHeight="1" x14ac:dyDescent="0.2">
      <c r="A442" s="32">
        <v>437</v>
      </c>
      <c r="B442" s="46">
        <v>3</v>
      </c>
      <c r="C442" s="47" t="s">
        <v>2717</v>
      </c>
      <c r="D442" s="48" t="s">
        <v>2718</v>
      </c>
      <c r="E442" s="47" t="s">
        <v>2719</v>
      </c>
      <c r="F442" s="49" t="s">
        <v>2721</v>
      </c>
      <c r="G442" s="47" t="s">
        <v>2749</v>
      </c>
      <c r="H442" s="47" t="s">
        <v>20</v>
      </c>
      <c r="I442" s="47" t="s">
        <v>50</v>
      </c>
      <c r="J442" s="50" t="s">
        <v>2753</v>
      </c>
      <c r="K442" s="50" t="s">
        <v>933</v>
      </c>
      <c r="L442" s="50" t="s">
        <v>24</v>
      </c>
      <c r="M442" s="68" t="s">
        <v>150</v>
      </c>
      <c r="N442" s="68" t="s">
        <v>150</v>
      </c>
      <c r="O442" s="68">
        <v>3</v>
      </c>
      <c r="P442" s="60"/>
      <c r="Q442" s="60"/>
      <c r="R442" s="60"/>
      <c r="S442" s="52"/>
      <c r="T442" s="68" t="s">
        <v>175</v>
      </c>
      <c r="U442" s="68" t="s">
        <v>1503</v>
      </c>
      <c r="V442" s="68" t="s">
        <v>1963</v>
      </c>
      <c r="W442" s="52"/>
      <c r="X442" s="68" t="s">
        <v>50</v>
      </c>
      <c r="Y442" s="68" t="s">
        <v>158</v>
      </c>
      <c r="Z442" s="68">
        <v>0</v>
      </c>
      <c r="AA442" s="68">
        <v>3</v>
      </c>
      <c r="AB442" s="68">
        <v>3</v>
      </c>
      <c r="AC442" s="68">
        <v>3</v>
      </c>
      <c r="AD442" s="60"/>
      <c r="AE442" s="55"/>
      <c r="AF442" s="60"/>
      <c r="AG442" s="70" t="s">
        <v>157</v>
      </c>
      <c r="AH442" s="70" t="s">
        <v>150</v>
      </c>
    </row>
    <row r="443" spans="1:34" ht="36" hidden="1" customHeight="1" x14ac:dyDescent="0.2">
      <c r="A443" s="32">
        <v>438</v>
      </c>
      <c r="B443" s="46">
        <v>3</v>
      </c>
      <c r="C443" s="47" t="s">
        <v>2717</v>
      </c>
      <c r="D443" s="48" t="s">
        <v>2718</v>
      </c>
      <c r="E443" s="47" t="s">
        <v>2719</v>
      </c>
      <c r="F443" s="49" t="s">
        <v>2721</v>
      </c>
      <c r="G443" s="47" t="s">
        <v>2749</v>
      </c>
      <c r="H443" s="47" t="s">
        <v>20</v>
      </c>
      <c r="I443" s="47" t="s">
        <v>50</v>
      </c>
      <c r="J443" s="50" t="s">
        <v>2754</v>
      </c>
      <c r="K443" s="50" t="s">
        <v>2755</v>
      </c>
      <c r="L443" s="50" t="s">
        <v>24</v>
      </c>
      <c r="M443" s="68" t="s">
        <v>150</v>
      </c>
      <c r="N443" s="68" t="s">
        <v>150</v>
      </c>
      <c r="O443" s="68">
        <v>1</v>
      </c>
      <c r="P443" s="60"/>
      <c r="Q443" s="60"/>
      <c r="R443" s="60"/>
      <c r="S443" s="52"/>
      <c r="T443" s="68" t="s">
        <v>1238</v>
      </c>
      <c r="U443" s="68" t="s">
        <v>1504</v>
      </c>
      <c r="V443" s="68" t="s">
        <v>1958</v>
      </c>
      <c r="W443" s="52"/>
      <c r="X443" s="68" t="s">
        <v>50</v>
      </c>
      <c r="Y443" s="68" t="s">
        <v>158</v>
      </c>
      <c r="Z443" s="68">
        <v>0.35</v>
      </c>
      <c r="AA443" s="68">
        <v>0.6</v>
      </c>
      <c r="AB443" s="68">
        <v>0.8</v>
      </c>
      <c r="AC443" s="68">
        <v>1</v>
      </c>
      <c r="AD443" s="60"/>
      <c r="AE443" s="55"/>
      <c r="AF443" s="60"/>
      <c r="AG443" s="70" t="s">
        <v>157</v>
      </c>
      <c r="AH443" s="70" t="s">
        <v>150</v>
      </c>
    </row>
    <row r="444" spans="1:34" ht="36" hidden="1" customHeight="1" x14ac:dyDescent="0.2">
      <c r="A444" s="32">
        <v>439</v>
      </c>
      <c r="B444" s="46">
        <v>3</v>
      </c>
      <c r="C444" s="47" t="s">
        <v>2717</v>
      </c>
      <c r="D444" s="48" t="s">
        <v>2718</v>
      </c>
      <c r="E444" s="47" t="s">
        <v>2719</v>
      </c>
      <c r="F444" s="49" t="s">
        <v>2721</v>
      </c>
      <c r="G444" s="47" t="s">
        <v>2749</v>
      </c>
      <c r="H444" s="47" t="s">
        <v>20</v>
      </c>
      <c r="I444" s="47" t="s">
        <v>50</v>
      </c>
      <c r="J444" s="50" t="s">
        <v>2756</v>
      </c>
      <c r="K444" s="50" t="s">
        <v>934</v>
      </c>
      <c r="L444" s="50" t="s">
        <v>25</v>
      </c>
      <c r="M444" s="68" t="s">
        <v>150</v>
      </c>
      <c r="N444" s="68" t="s">
        <v>150</v>
      </c>
      <c r="O444" s="68">
        <v>100</v>
      </c>
      <c r="P444" s="60"/>
      <c r="Q444" s="60"/>
      <c r="R444" s="60"/>
      <c r="S444" s="52"/>
      <c r="T444" s="68" t="s">
        <v>1239</v>
      </c>
      <c r="U444" s="68" t="s">
        <v>1505</v>
      </c>
      <c r="V444" s="68" t="s">
        <v>1958</v>
      </c>
      <c r="W444" s="52"/>
      <c r="X444" s="68" t="s">
        <v>50</v>
      </c>
      <c r="Y444" s="68" t="s">
        <v>158</v>
      </c>
      <c r="Z444" s="68">
        <v>30</v>
      </c>
      <c r="AA444" s="68">
        <v>53</v>
      </c>
      <c r="AB444" s="68">
        <v>76</v>
      </c>
      <c r="AC444" s="68">
        <v>100</v>
      </c>
      <c r="AD444" s="60"/>
      <c r="AE444" s="55"/>
      <c r="AF444" s="60"/>
      <c r="AG444" s="70" t="s">
        <v>157</v>
      </c>
      <c r="AH444" s="70" t="s">
        <v>150</v>
      </c>
    </row>
    <row r="445" spans="1:34" ht="36" hidden="1" customHeight="1" x14ac:dyDescent="0.2">
      <c r="A445" s="32">
        <v>440</v>
      </c>
      <c r="B445" s="46">
        <v>3</v>
      </c>
      <c r="C445" s="47" t="s">
        <v>2717</v>
      </c>
      <c r="D445" s="48" t="s">
        <v>2718</v>
      </c>
      <c r="E445" s="47" t="s">
        <v>2719</v>
      </c>
      <c r="F445" s="49" t="s">
        <v>2721</v>
      </c>
      <c r="G445" s="47" t="s">
        <v>2749</v>
      </c>
      <c r="H445" s="47" t="s">
        <v>20</v>
      </c>
      <c r="I445" s="47" t="s">
        <v>50</v>
      </c>
      <c r="J445" s="50" t="s">
        <v>2757</v>
      </c>
      <c r="K445" s="50" t="s">
        <v>2758</v>
      </c>
      <c r="L445" s="50" t="s">
        <v>24</v>
      </c>
      <c r="M445" s="67">
        <v>121</v>
      </c>
      <c r="N445" s="68">
        <v>2023</v>
      </c>
      <c r="O445" s="67">
        <v>576</v>
      </c>
      <c r="P445" s="60"/>
      <c r="Q445" s="60"/>
      <c r="R445" s="60"/>
      <c r="S445" s="52"/>
      <c r="T445" s="68" t="s">
        <v>175</v>
      </c>
      <c r="U445" s="68" t="s">
        <v>1506</v>
      </c>
      <c r="V445" s="68" t="s">
        <v>1964</v>
      </c>
      <c r="W445" s="52"/>
      <c r="X445" s="68" t="s">
        <v>50</v>
      </c>
      <c r="Y445" s="68" t="s">
        <v>168</v>
      </c>
      <c r="Z445" s="68">
        <v>84</v>
      </c>
      <c r="AA445" s="68">
        <v>144</v>
      </c>
      <c r="AB445" s="68">
        <v>164</v>
      </c>
      <c r="AC445" s="68">
        <v>184</v>
      </c>
      <c r="AD445" s="60"/>
      <c r="AE445" s="55"/>
      <c r="AF445" s="60"/>
      <c r="AG445" s="70" t="s">
        <v>157</v>
      </c>
      <c r="AH445" s="70" t="s">
        <v>150</v>
      </c>
    </row>
    <row r="446" spans="1:34" ht="36" hidden="1" customHeight="1" x14ac:dyDescent="0.2">
      <c r="A446" s="32">
        <v>441</v>
      </c>
      <c r="B446" s="46">
        <v>3</v>
      </c>
      <c r="C446" s="47" t="s">
        <v>2717</v>
      </c>
      <c r="D446" s="48" t="s">
        <v>2718</v>
      </c>
      <c r="E446" s="47" t="s">
        <v>2719</v>
      </c>
      <c r="F446" s="49" t="s">
        <v>2721</v>
      </c>
      <c r="G446" s="47" t="s">
        <v>2749</v>
      </c>
      <c r="H446" s="47" t="s">
        <v>20</v>
      </c>
      <c r="I446" s="47" t="s">
        <v>50</v>
      </c>
      <c r="J446" s="50" t="s">
        <v>2759</v>
      </c>
      <c r="K446" s="50" t="s">
        <v>1197</v>
      </c>
      <c r="L446" s="50" t="s">
        <v>24</v>
      </c>
      <c r="M446" s="68" t="s">
        <v>410</v>
      </c>
      <c r="N446" s="68" t="s">
        <v>410</v>
      </c>
      <c r="O446" s="68">
        <v>21</v>
      </c>
      <c r="P446" s="60"/>
      <c r="Q446" s="60"/>
      <c r="R446" s="60"/>
      <c r="S446" s="52"/>
      <c r="T446" s="68" t="s">
        <v>175</v>
      </c>
      <c r="U446" s="68" t="s">
        <v>1845</v>
      </c>
      <c r="V446" s="86" t="s">
        <v>2109</v>
      </c>
      <c r="W446" s="52"/>
      <c r="X446" s="68" t="s">
        <v>50</v>
      </c>
      <c r="Y446" s="68" t="s">
        <v>158</v>
      </c>
      <c r="Z446" s="68">
        <v>5</v>
      </c>
      <c r="AA446" s="68">
        <v>10</v>
      </c>
      <c r="AB446" s="68">
        <v>15</v>
      </c>
      <c r="AC446" s="68">
        <v>21</v>
      </c>
      <c r="AD446" s="60"/>
      <c r="AE446" s="55"/>
      <c r="AF446" s="60"/>
      <c r="AG446" s="77" t="s">
        <v>157</v>
      </c>
      <c r="AH446" s="70" t="s">
        <v>150</v>
      </c>
    </row>
    <row r="447" spans="1:34" ht="36" hidden="1" customHeight="1" x14ac:dyDescent="0.2">
      <c r="A447" s="32">
        <v>442</v>
      </c>
      <c r="B447" s="46">
        <v>3</v>
      </c>
      <c r="C447" s="47" t="s">
        <v>2717</v>
      </c>
      <c r="D447" s="48" t="s">
        <v>2718</v>
      </c>
      <c r="E447" s="47" t="s">
        <v>2719</v>
      </c>
      <c r="F447" s="49" t="s">
        <v>2722</v>
      </c>
      <c r="G447" s="47" t="s">
        <v>2760</v>
      </c>
      <c r="H447" s="47" t="s">
        <v>20</v>
      </c>
      <c r="I447" s="47" t="s">
        <v>50</v>
      </c>
      <c r="J447" s="50" t="s">
        <v>2761</v>
      </c>
      <c r="K447" s="50" t="s">
        <v>925</v>
      </c>
      <c r="L447" s="50" t="s">
        <v>24</v>
      </c>
      <c r="M447" s="68">
        <v>0.83</v>
      </c>
      <c r="N447" s="68">
        <v>2023</v>
      </c>
      <c r="O447" s="68">
        <v>1</v>
      </c>
      <c r="P447" s="60"/>
      <c r="Q447" s="60"/>
      <c r="R447" s="60"/>
      <c r="S447" s="52"/>
      <c r="T447" s="68" t="s">
        <v>175</v>
      </c>
      <c r="U447" s="68" t="s">
        <v>1487</v>
      </c>
      <c r="V447" s="68" t="s">
        <v>1958</v>
      </c>
      <c r="W447" s="52"/>
      <c r="X447" s="68" t="s">
        <v>50</v>
      </c>
      <c r="Y447" s="68" t="s">
        <v>168</v>
      </c>
      <c r="Z447" s="68">
        <v>1</v>
      </c>
      <c r="AA447" s="68" t="s">
        <v>150</v>
      </c>
      <c r="AB447" s="68" t="s">
        <v>150</v>
      </c>
      <c r="AC447" s="68" t="s">
        <v>150</v>
      </c>
      <c r="AD447" s="60"/>
      <c r="AE447" s="55"/>
      <c r="AF447" s="60"/>
      <c r="AG447" s="70" t="s">
        <v>157</v>
      </c>
      <c r="AH447" s="70" t="s">
        <v>150</v>
      </c>
    </row>
    <row r="448" spans="1:34" ht="36" hidden="1" customHeight="1" x14ac:dyDescent="0.2">
      <c r="A448" s="32">
        <v>443</v>
      </c>
      <c r="B448" s="46">
        <v>3</v>
      </c>
      <c r="C448" s="47" t="s">
        <v>2717</v>
      </c>
      <c r="D448" s="48" t="s">
        <v>2718</v>
      </c>
      <c r="E448" s="47" t="s">
        <v>2719</v>
      </c>
      <c r="F448" s="49" t="s">
        <v>2722</v>
      </c>
      <c r="G448" s="47" t="s">
        <v>2760</v>
      </c>
      <c r="H448" s="47" t="s">
        <v>20</v>
      </c>
      <c r="I448" s="47" t="s">
        <v>50</v>
      </c>
      <c r="J448" s="50" t="s">
        <v>2762</v>
      </c>
      <c r="K448" s="50" t="s">
        <v>926</v>
      </c>
      <c r="L448" s="50" t="s">
        <v>24</v>
      </c>
      <c r="M448" s="68">
        <v>1.62</v>
      </c>
      <c r="N448" s="68">
        <v>2023</v>
      </c>
      <c r="O448" s="68">
        <v>3</v>
      </c>
      <c r="P448" s="60"/>
      <c r="Q448" s="60"/>
      <c r="R448" s="60"/>
      <c r="S448" s="52"/>
      <c r="T448" s="68" t="s">
        <v>175</v>
      </c>
      <c r="U448" s="68" t="s">
        <v>1488</v>
      </c>
      <c r="V448" s="68" t="s">
        <v>1958</v>
      </c>
      <c r="W448" s="52"/>
      <c r="X448" s="68" t="s">
        <v>50</v>
      </c>
      <c r="Y448" s="68" t="s">
        <v>168</v>
      </c>
      <c r="Z448" s="68">
        <v>1</v>
      </c>
      <c r="AA448" s="68">
        <v>1</v>
      </c>
      <c r="AB448" s="68" t="s">
        <v>150</v>
      </c>
      <c r="AC448" s="68">
        <v>1</v>
      </c>
      <c r="AD448" s="60"/>
      <c r="AE448" s="55"/>
      <c r="AF448" s="60"/>
      <c r="AG448" s="70" t="s">
        <v>157</v>
      </c>
      <c r="AH448" s="70" t="s">
        <v>150</v>
      </c>
    </row>
    <row r="449" spans="1:34" ht="36" hidden="1" customHeight="1" x14ac:dyDescent="0.2">
      <c r="A449" s="32">
        <v>444</v>
      </c>
      <c r="B449" s="46">
        <v>3</v>
      </c>
      <c r="C449" s="47" t="s">
        <v>2717</v>
      </c>
      <c r="D449" s="48" t="s">
        <v>2718</v>
      </c>
      <c r="E449" s="47" t="s">
        <v>2719</v>
      </c>
      <c r="F449" s="49" t="s">
        <v>2722</v>
      </c>
      <c r="G449" s="47" t="s">
        <v>2760</v>
      </c>
      <c r="H449" s="47" t="s">
        <v>20</v>
      </c>
      <c r="I449" s="47" t="s">
        <v>50</v>
      </c>
      <c r="J449" s="50" t="s">
        <v>2763</v>
      </c>
      <c r="K449" s="50" t="s">
        <v>927</v>
      </c>
      <c r="L449" s="50" t="s">
        <v>24</v>
      </c>
      <c r="M449" s="68">
        <v>51</v>
      </c>
      <c r="N449" s="68">
        <v>2023</v>
      </c>
      <c r="O449" s="68">
        <v>80</v>
      </c>
      <c r="P449" s="60"/>
      <c r="Q449" s="60"/>
      <c r="R449" s="60"/>
      <c r="S449" s="52"/>
      <c r="T449" s="68" t="s">
        <v>175</v>
      </c>
      <c r="U449" s="68" t="s">
        <v>1489</v>
      </c>
      <c r="V449" s="68" t="s">
        <v>1959</v>
      </c>
      <c r="W449" s="52"/>
      <c r="X449" s="68" t="s">
        <v>50</v>
      </c>
      <c r="Y449" s="68" t="s">
        <v>168</v>
      </c>
      <c r="Z449" s="68">
        <v>20</v>
      </c>
      <c r="AA449" s="68">
        <v>20</v>
      </c>
      <c r="AB449" s="68">
        <v>20</v>
      </c>
      <c r="AC449" s="68">
        <v>20</v>
      </c>
      <c r="AD449" s="60"/>
      <c r="AE449" s="55"/>
      <c r="AF449" s="60"/>
      <c r="AG449" s="70" t="s">
        <v>157</v>
      </c>
      <c r="AH449" s="70" t="s">
        <v>150</v>
      </c>
    </row>
    <row r="450" spans="1:34" ht="36" hidden="1" customHeight="1" x14ac:dyDescent="0.2">
      <c r="A450" s="32">
        <v>445</v>
      </c>
      <c r="B450" s="46">
        <v>3</v>
      </c>
      <c r="C450" s="47" t="s">
        <v>2717</v>
      </c>
      <c r="D450" s="48" t="s">
        <v>2718</v>
      </c>
      <c r="E450" s="47" t="s">
        <v>2719</v>
      </c>
      <c r="F450" s="49" t="s">
        <v>2722</v>
      </c>
      <c r="G450" s="47" t="s">
        <v>2760</v>
      </c>
      <c r="H450" s="47" t="s">
        <v>20</v>
      </c>
      <c r="I450" s="47" t="s">
        <v>50</v>
      </c>
      <c r="J450" s="50" t="s">
        <v>2764</v>
      </c>
      <c r="K450" s="50" t="s">
        <v>1041</v>
      </c>
      <c r="L450" s="50" t="s">
        <v>24</v>
      </c>
      <c r="M450" s="67">
        <v>1674</v>
      </c>
      <c r="N450" s="68">
        <v>2023</v>
      </c>
      <c r="O450" s="67">
        <v>8000</v>
      </c>
      <c r="P450" s="60"/>
      <c r="Q450" s="60"/>
      <c r="R450" s="60"/>
      <c r="S450" s="52"/>
      <c r="T450" s="68" t="s">
        <v>175</v>
      </c>
      <c r="U450" s="68" t="s">
        <v>1646</v>
      </c>
      <c r="V450" s="68" t="s">
        <v>2011</v>
      </c>
      <c r="W450" s="52"/>
      <c r="X450" s="68" t="s">
        <v>50</v>
      </c>
      <c r="Y450" s="68" t="s">
        <v>168</v>
      </c>
      <c r="Z450" s="67">
        <v>2000</v>
      </c>
      <c r="AA450" s="67">
        <v>2000</v>
      </c>
      <c r="AB450" s="67">
        <v>2000</v>
      </c>
      <c r="AC450" s="67">
        <v>2000</v>
      </c>
      <c r="AD450" s="60"/>
      <c r="AE450" s="55"/>
      <c r="AF450" s="60"/>
      <c r="AG450" s="70" t="s">
        <v>157</v>
      </c>
      <c r="AH450" s="70" t="s">
        <v>150</v>
      </c>
    </row>
    <row r="451" spans="1:34" ht="36" hidden="1" customHeight="1" x14ac:dyDescent="0.2">
      <c r="A451" s="32">
        <v>446</v>
      </c>
      <c r="B451" s="46">
        <v>3</v>
      </c>
      <c r="C451" s="47" t="s">
        <v>2717</v>
      </c>
      <c r="D451" s="48" t="s">
        <v>2718</v>
      </c>
      <c r="E451" s="47" t="s">
        <v>2719</v>
      </c>
      <c r="F451" s="49" t="s">
        <v>2722</v>
      </c>
      <c r="G451" s="47" t="s">
        <v>2760</v>
      </c>
      <c r="H451" s="47" t="s">
        <v>20</v>
      </c>
      <c r="I451" s="47" t="s">
        <v>50</v>
      </c>
      <c r="J451" s="50" t="s">
        <v>2765</v>
      </c>
      <c r="K451" s="50" t="s">
        <v>1042</v>
      </c>
      <c r="L451" s="50" t="s">
        <v>24</v>
      </c>
      <c r="M451" s="67" t="s">
        <v>410</v>
      </c>
      <c r="N451" s="52" t="s">
        <v>410</v>
      </c>
      <c r="O451" s="67">
        <v>32000</v>
      </c>
      <c r="P451" s="60"/>
      <c r="Q451" s="60"/>
      <c r="R451" s="60"/>
      <c r="S451" s="52"/>
      <c r="T451" s="68" t="s">
        <v>175</v>
      </c>
      <c r="U451" s="68" t="s">
        <v>1647</v>
      </c>
      <c r="V451" s="68" t="s">
        <v>2011</v>
      </c>
      <c r="W451" s="52"/>
      <c r="X451" s="68" t="s">
        <v>50</v>
      </c>
      <c r="Y451" s="68" t="s">
        <v>168</v>
      </c>
      <c r="Z451" s="67">
        <v>8000</v>
      </c>
      <c r="AA451" s="67">
        <v>8000</v>
      </c>
      <c r="AB451" s="67">
        <v>8000</v>
      </c>
      <c r="AC451" s="67">
        <v>8000</v>
      </c>
      <c r="AD451" s="60"/>
      <c r="AE451" s="55"/>
      <c r="AF451" s="60"/>
      <c r="AG451" s="70" t="s">
        <v>157</v>
      </c>
      <c r="AH451" s="70" t="s">
        <v>150</v>
      </c>
    </row>
    <row r="452" spans="1:34" ht="36" hidden="1" customHeight="1" x14ac:dyDescent="0.2">
      <c r="A452" s="32">
        <v>447</v>
      </c>
      <c r="B452" s="46">
        <v>3</v>
      </c>
      <c r="C452" s="47" t="s">
        <v>2717</v>
      </c>
      <c r="D452" s="48" t="s">
        <v>2718</v>
      </c>
      <c r="E452" s="47" t="s">
        <v>2719</v>
      </c>
      <c r="F452" s="49" t="s">
        <v>2723</v>
      </c>
      <c r="G452" s="47" t="s">
        <v>2766</v>
      </c>
      <c r="H452" s="47" t="s">
        <v>20</v>
      </c>
      <c r="I452" s="47" t="s">
        <v>50</v>
      </c>
      <c r="J452" s="50" t="s">
        <v>2767</v>
      </c>
      <c r="K452" s="50" t="s">
        <v>928</v>
      </c>
      <c r="L452" s="50" t="s">
        <v>24</v>
      </c>
      <c r="M452" s="67">
        <v>120257</v>
      </c>
      <c r="N452" s="68">
        <v>2023</v>
      </c>
      <c r="O452" s="67">
        <v>480000</v>
      </c>
      <c r="P452" s="60"/>
      <c r="Q452" s="60"/>
      <c r="R452" s="60"/>
      <c r="S452" s="52"/>
      <c r="T452" s="68" t="s">
        <v>175</v>
      </c>
      <c r="U452" s="68" t="s">
        <v>1490</v>
      </c>
      <c r="V452" s="68" t="s">
        <v>255</v>
      </c>
      <c r="W452" s="52"/>
      <c r="X452" s="68" t="s">
        <v>50</v>
      </c>
      <c r="Y452" s="68" t="s">
        <v>168</v>
      </c>
      <c r="Z452" s="67">
        <v>120000</v>
      </c>
      <c r="AA452" s="67">
        <v>120000</v>
      </c>
      <c r="AB452" s="67">
        <v>120000</v>
      </c>
      <c r="AC452" s="67">
        <v>120000</v>
      </c>
      <c r="AD452" s="60"/>
      <c r="AE452" s="55"/>
      <c r="AF452" s="60"/>
      <c r="AG452" s="70" t="s">
        <v>157</v>
      </c>
      <c r="AH452" s="70" t="s">
        <v>150</v>
      </c>
    </row>
    <row r="453" spans="1:34" ht="36" hidden="1" customHeight="1" x14ac:dyDescent="0.2">
      <c r="A453" s="32">
        <v>448</v>
      </c>
      <c r="B453" s="46">
        <v>3</v>
      </c>
      <c r="C453" s="47" t="s">
        <v>2717</v>
      </c>
      <c r="D453" s="48" t="s">
        <v>2718</v>
      </c>
      <c r="E453" s="47" t="s">
        <v>2719</v>
      </c>
      <c r="F453" s="49" t="s">
        <v>2723</v>
      </c>
      <c r="G453" s="47" t="s">
        <v>2766</v>
      </c>
      <c r="H453" s="47" t="s">
        <v>20</v>
      </c>
      <c r="I453" s="47" t="s">
        <v>50</v>
      </c>
      <c r="J453" s="50" t="s">
        <v>2768</v>
      </c>
      <c r="K453" s="50" t="s">
        <v>929</v>
      </c>
      <c r="L453" s="50" t="s">
        <v>24</v>
      </c>
      <c r="M453" s="67">
        <v>1000</v>
      </c>
      <c r="N453" s="68">
        <v>2023</v>
      </c>
      <c r="O453" s="67">
        <v>4000</v>
      </c>
      <c r="P453" s="60"/>
      <c r="Q453" s="60"/>
      <c r="R453" s="60"/>
      <c r="S453" s="52"/>
      <c r="T453" s="68" t="s">
        <v>175</v>
      </c>
      <c r="U453" s="68" t="s">
        <v>1491</v>
      </c>
      <c r="V453" s="68" t="s">
        <v>255</v>
      </c>
      <c r="W453" s="52"/>
      <c r="X453" s="68" t="s">
        <v>50</v>
      </c>
      <c r="Y453" s="68" t="s">
        <v>168</v>
      </c>
      <c r="Z453" s="67">
        <v>1000</v>
      </c>
      <c r="AA453" s="67">
        <v>1000</v>
      </c>
      <c r="AB453" s="67">
        <v>1000</v>
      </c>
      <c r="AC453" s="67">
        <v>1000</v>
      </c>
      <c r="AD453" s="60"/>
      <c r="AE453" s="55"/>
      <c r="AF453" s="60"/>
      <c r="AG453" s="70" t="s">
        <v>157</v>
      </c>
      <c r="AH453" s="70" t="s">
        <v>150</v>
      </c>
    </row>
    <row r="454" spans="1:34" ht="36" hidden="1" customHeight="1" x14ac:dyDescent="0.2">
      <c r="A454" s="32">
        <v>449</v>
      </c>
      <c r="B454" s="46">
        <v>3</v>
      </c>
      <c r="C454" s="47" t="s">
        <v>2717</v>
      </c>
      <c r="D454" s="48" t="s">
        <v>2718</v>
      </c>
      <c r="E454" s="47" t="s">
        <v>2719</v>
      </c>
      <c r="F454" s="49" t="s">
        <v>2723</v>
      </c>
      <c r="G454" s="47" t="s">
        <v>2766</v>
      </c>
      <c r="H454" s="47" t="s">
        <v>20</v>
      </c>
      <c r="I454" s="47" t="s">
        <v>50</v>
      </c>
      <c r="J454" s="50" t="s">
        <v>2769</v>
      </c>
      <c r="K454" s="50" t="s">
        <v>2770</v>
      </c>
      <c r="L454" s="50" t="s">
        <v>24</v>
      </c>
      <c r="M454" s="67">
        <v>199</v>
      </c>
      <c r="N454" s="68">
        <v>2023</v>
      </c>
      <c r="O454" s="67">
        <v>2500</v>
      </c>
      <c r="P454" s="60"/>
      <c r="Q454" s="60"/>
      <c r="R454" s="60"/>
      <c r="S454" s="52"/>
      <c r="T454" s="68" t="s">
        <v>175</v>
      </c>
      <c r="U454" s="68" t="s">
        <v>1492</v>
      </c>
      <c r="V454" s="68" t="s">
        <v>1960</v>
      </c>
      <c r="W454" s="52"/>
      <c r="X454" s="68" t="s">
        <v>50</v>
      </c>
      <c r="Y454" s="68" t="s">
        <v>168</v>
      </c>
      <c r="Z454" s="68">
        <v>625</v>
      </c>
      <c r="AA454" s="68">
        <v>625</v>
      </c>
      <c r="AB454" s="68">
        <v>625</v>
      </c>
      <c r="AC454" s="68">
        <v>625</v>
      </c>
      <c r="AD454" s="60"/>
      <c r="AE454" s="55"/>
      <c r="AF454" s="60"/>
      <c r="AG454" s="70" t="s">
        <v>157</v>
      </c>
      <c r="AH454" s="70" t="s">
        <v>150</v>
      </c>
    </row>
    <row r="455" spans="1:34" ht="36" hidden="1" customHeight="1" x14ac:dyDescent="0.2">
      <c r="A455" s="32">
        <v>450</v>
      </c>
      <c r="B455" s="46">
        <v>3</v>
      </c>
      <c r="C455" s="47" t="s">
        <v>2717</v>
      </c>
      <c r="D455" s="48" t="s">
        <v>2718</v>
      </c>
      <c r="E455" s="47" t="s">
        <v>2719</v>
      </c>
      <c r="F455" s="49" t="s">
        <v>2723</v>
      </c>
      <c r="G455" s="47" t="s">
        <v>2766</v>
      </c>
      <c r="H455" s="47" t="s">
        <v>20</v>
      </c>
      <c r="I455" s="47" t="s">
        <v>50</v>
      </c>
      <c r="J455" s="50" t="s">
        <v>2771</v>
      </c>
      <c r="K455" s="50" t="s">
        <v>2772</v>
      </c>
      <c r="L455" s="50" t="s">
        <v>24</v>
      </c>
      <c r="M455" s="68">
        <v>4</v>
      </c>
      <c r="N455" s="68">
        <v>2023</v>
      </c>
      <c r="O455" s="68">
        <v>16</v>
      </c>
      <c r="P455" s="60"/>
      <c r="Q455" s="60"/>
      <c r="R455" s="60"/>
      <c r="S455" s="52"/>
      <c r="T455" s="68" t="s">
        <v>175</v>
      </c>
      <c r="U455" s="68" t="s">
        <v>1493</v>
      </c>
      <c r="V455" s="68" t="s">
        <v>255</v>
      </c>
      <c r="W455" s="52"/>
      <c r="X455" s="68" t="s">
        <v>50</v>
      </c>
      <c r="Y455" s="68" t="s">
        <v>168</v>
      </c>
      <c r="Z455" s="68">
        <v>4</v>
      </c>
      <c r="AA455" s="68">
        <v>4</v>
      </c>
      <c r="AB455" s="68">
        <v>4</v>
      </c>
      <c r="AC455" s="68">
        <v>4</v>
      </c>
      <c r="AD455" s="60"/>
      <c r="AE455" s="55"/>
      <c r="AF455" s="60"/>
      <c r="AG455" s="70" t="s">
        <v>157</v>
      </c>
      <c r="AH455" s="70" t="s">
        <v>150</v>
      </c>
    </row>
    <row r="456" spans="1:34" ht="36" hidden="1" customHeight="1" x14ac:dyDescent="0.2">
      <c r="A456" s="32">
        <v>451</v>
      </c>
      <c r="B456" s="46">
        <v>3</v>
      </c>
      <c r="C456" s="47" t="s">
        <v>2717</v>
      </c>
      <c r="D456" s="48" t="s">
        <v>2718</v>
      </c>
      <c r="E456" s="47" t="s">
        <v>2719</v>
      </c>
      <c r="F456" s="49" t="s">
        <v>2723</v>
      </c>
      <c r="G456" s="47" t="s">
        <v>2766</v>
      </c>
      <c r="H456" s="47" t="s">
        <v>20</v>
      </c>
      <c r="I456" s="47" t="s">
        <v>50</v>
      </c>
      <c r="J456" s="50" t="s">
        <v>2773</v>
      </c>
      <c r="K456" s="50" t="s">
        <v>2774</v>
      </c>
      <c r="L456" s="50" t="s">
        <v>24</v>
      </c>
      <c r="M456" s="67">
        <v>252</v>
      </c>
      <c r="N456" s="68">
        <v>2023</v>
      </c>
      <c r="O456" s="67">
        <v>2000</v>
      </c>
      <c r="P456" s="60"/>
      <c r="Q456" s="60"/>
      <c r="R456" s="60"/>
      <c r="S456" s="52"/>
      <c r="T456" s="68" t="s">
        <v>175</v>
      </c>
      <c r="U456" s="68" t="s">
        <v>1494</v>
      </c>
      <c r="V456" s="68" t="s">
        <v>255</v>
      </c>
      <c r="W456" s="52"/>
      <c r="X456" s="68" t="s">
        <v>50</v>
      </c>
      <c r="Y456" s="68" t="s">
        <v>168</v>
      </c>
      <c r="Z456" s="68">
        <v>500</v>
      </c>
      <c r="AA456" s="68">
        <v>500</v>
      </c>
      <c r="AB456" s="68">
        <v>500</v>
      </c>
      <c r="AC456" s="68">
        <v>500</v>
      </c>
      <c r="AD456" s="60"/>
      <c r="AE456" s="55"/>
      <c r="AF456" s="60"/>
      <c r="AG456" s="70" t="s">
        <v>157</v>
      </c>
      <c r="AH456" s="70" t="s">
        <v>150</v>
      </c>
    </row>
    <row r="457" spans="1:34" ht="36" hidden="1" customHeight="1" x14ac:dyDescent="0.2">
      <c r="A457" s="32">
        <v>452</v>
      </c>
      <c r="B457" s="46">
        <v>3</v>
      </c>
      <c r="C457" s="47" t="s">
        <v>2717</v>
      </c>
      <c r="D457" s="48" t="s">
        <v>2718</v>
      </c>
      <c r="E457" s="47" t="s">
        <v>2719</v>
      </c>
      <c r="F457" s="49" t="s">
        <v>2723</v>
      </c>
      <c r="G457" s="47" t="s">
        <v>2766</v>
      </c>
      <c r="H457" s="47" t="s">
        <v>20</v>
      </c>
      <c r="I457" s="47" t="s">
        <v>50</v>
      </c>
      <c r="J457" s="50" t="s">
        <v>2775</v>
      </c>
      <c r="K457" s="50" t="s">
        <v>2776</v>
      </c>
      <c r="L457" s="50" t="s">
        <v>24</v>
      </c>
      <c r="M457" s="67">
        <v>725</v>
      </c>
      <c r="N457" s="68">
        <v>2023</v>
      </c>
      <c r="O457" s="67">
        <v>2800</v>
      </c>
      <c r="P457" s="60"/>
      <c r="Q457" s="60"/>
      <c r="R457" s="60"/>
      <c r="S457" s="52"/>
      <c r="T457" s="68" t="s">
        <v>175</v>
      </c>
      <c r="U457" s="68" t="s">
        <v>1495</v>
      </c>
      <c r="V457" s="68" t="s">
        <v>255</v>
      </c>
      <c r="W457" s="52"/>
      <c r="X457" s="68" t="s">
        <v>50</v>
      </c>
      <c r="Y457" s="68" t="s">
        <v>168</v>
      </c>
      <c r="Z457" s="68">
        <v>700</v>
      </c>
      <c r="AA457" s="68">
        <v>700</v>
      </c>
      <c r="AB457" s="68">
        <v>700</v>
      </c>
      <c r="AC457" s="68">
        <v>700</v>
      </c>
      <c r="AD457" s="60"/>
      <c r="AE457" s="55"/>
      <c r="AF457" s="60"/>
      <c r="AG457" s="70" t="s">
        <v>157</v>
      </c>
      <c r="AH457" s="70" t="s">
        <v>150</v>
      </c>
    </row>
    <row r="458" spans="1:34" ht="36" hidden="1" customHeight="1" x14ac:dyDescent="0.2">
      <c r="A458" s="32">
        <v>453</v>
      </c>
      <c r="B458" s="46">
        <v>3</v>
      </c>
      <c r="C458" s="47" t="s">
        <v>2717</v>
      </c>
      <c r="D458" s="48" t="s">
        <v>2718</v>
      </c>
      <c r="E458" s="47" t="s">
        <v>2719</v>
      </c>
      <c r="F458" s="49" t="s">
        <v>2723</v>
      </c>
      <c r="G458" s="47" t="s">
        <v>2766</v>
      </c>
      <c r="H458" s="47" t="s">
        <v>20</v>
      </c>
      <c r="I458" s="47" t="s">
        <v>50</v>
      </c>
      <c r="J458" s="50" t="s">
        <v>2777</v>
      </c>
      <c r="K458" s="50" t="s">
        <v>2778</v>
      </c>
      <c r="L458" s="50" t="s">
        <v>24</v>
      </c>
      <c r="M458" s="67" t="s">
        <v>410</v>
      </c>
      <c r="N458" s="68" t="s">
        <v>410</v>
      </c>
      <c r="O458" s="67">
        <v>5000</v>
      </c>
      <c r="P458" s="60"/>
      <c r="Q458" s="60"/>
      <c r="R458" s="60"/>
      <c r="S458" s="52"/>
      <c r="T458" s="68" t="s">
        <v>175</v>
      </c>
      <c r="U458" s="68" t="s">
        <v>1496</v>
      </c>
      <c r="V458" s="68" t="s">
        <v>255</v>
      </c>
      <c r="W458" s="52"/>
      <c r="X458" s="68" t="s">
        <v>50</v>
      </c>
      <c r="Y458" s="68" t="s">
        <v>168</v>
      </c>
      <c r="Z458" s="67">
        <v>100</v>
      </c>
      <c r="AA458" s="67">
        <v>1900</v>
      </c>
      <c r="AB458" s="67">
        <v>2000</v>
      </c>
      <c r="AC458" s="67">
        <v>1000</v>
      </c>
      <c r="AD458" s="60"/>
      <c r="AE458" s="55"/>
      <c r="AF458" s="60"/>
      <c r="AG458" s="70" t="s">
        <v>157</v>
      </c>
      <c r="AH458" s="70" t="s">
        <v>150</v>
      </c>
    </row>
    <row r="459" spans="1:34" ht="36" hidden="1" customHeight="1" x14ac:dyDescent="0.2">
      <c r="A459" s="32">
        <v>454</v>
      </c>
      <c r="B459" s="46">
        <v>3</v>
      </c>
      <c r="C459" s="47" t="s">
        <v>2717</v>
      </c>
      <c r="D459" s="48" t="s">
        <v>2718</v>
      </c>
      <c r="E459" s="47" t="s">
        <v>2719</v>
      </c>
      <c r="F459" s="49" t="s">
        <v>2723</v>
      </c>
      <c r="G459" s="47" t="s">
        <v>2766</v>
      </c>
      <c r="H459" s="47" t="s">
        <v>20</v>
      </c>
      <c r="I459" s="47" t="s">
        <v>50</v>
      </c>
      <c r="J459" s="50" t="s">
        <v>2779</v>
      </c>
      <c r="K459" s="50" t="s">
        <v>930</v>
      </c>
      <c r="L459" s="50" t="s">
        <v>24</v>
      </c>
      <c r="M459" s="67">
        <v>12264</v>
      </c>
      <c r="N459" s="68">
        <v>2023</v>
      </c>
      <c r="O459" s="67">
        <v>42000</v>
      </c>
      <c r="P459" s="60"/>
      <c r="Q459" s="60"/>
      <c r="R459" s="60"/>
      <c r="S459" s="52"/>
      <c r="T459" s="68" t="s">
        <v>557</v>
      </c>
      <c r="U459" s="68" t="s">
        <v>1497</v>
      </c>
      <c r="V459" s="68" t="s">
        <v>255</v>
      </c>
      <c r="W459" s="52"/>
      <c r="X459" s="68" t="s">
        <v>50</v>
      </c>
      <c r="Y459" s="68" t="s">
        <v>168</v>
      </c>
      <c r="Z459" s="67">
        <v>10500</v>
      </c>
      <c r="AA459" s="67">
        <v>10500</v>
      </c>
      <c r="AB459" s="67">
        <v>10500</v>
      </c>
      <c r="AC459" s="67">
        <v>10500</v>
      </c>
      <c r="AD459" s="60"/>
      <c r="AE459" s="55"/>
      <c r="AF459" s="60"/>
      <c r="AG459" s="70" t="s">
        <v>157</v>
      </c>
      <c r="AH459" s="70" t="s">
        <v>150</v>
      </c>
    </row>
    <row r="460" spans="1:34" ht="36" hidden="1" customHeight="1" x14ac:dyDescent="0.2">
      <c r="A460" s="32">
        <v>455</v>
      </c>
      <c r="B460" s="46">
        <v>3</v>
      </c>
      <c r="C460" s="47" t="s">
        <v>2717</v>
      </c>
      <c r="D460" s="48" t="s">
        <v>2718</v>
      </c>
      <c r="E460" s="47" t="s">
        <v>2719</v>
      </c>
      <c r="F460" s="49" t="s">
        <v>2723</v>
      </c>
      <c r="G460" s="47" t="s">
        <v>2766</v>
      </c>
      <c r="H460" s="47" t="s">
        <v>20</v>
      </c>
      <c r="I460" s="47" t="s">
        <v>50</v>
      </c>
      <c r="J460" s="50" t="s">
        <v>2780</v>
      </c>
      <c r="K460" s="50" t="s">
        <v>2781</v>
      </c>
      <c r="L460" s="50" t="s">
        <v>24</v>
      </c>
      <c r="M460" s="68">
        <v>16</v>
      </c>
      <c r="N460" s="68">
        <v>2023</v>
      </c>
      <c r="O460" s="68">
        <v>20</v>
      </c>
      <c r="P460" s="60"/>
      <c r="Q460" s="60"/>
      <c r="R460" s="60"/>
      <c r="S460" s="52"/>
      <c r="T460" s="68" t="s">
        <v>175</v>
      </c>
      <c r="U460" s="68" t="s">
        <v>1498</v>
      </c>
      <c r="V460" s="68" t="s">
        <v>1961</v>
      </c>
      <c r="W460" s="52"/>
      <c r="X460" s="68" t="s">
        <v>50</v>
      </c>
      <c r="Y460" s="68" t="s">
        <v>158</v>
      </c>
      <c r="Z460" s="68">
        <v>17</v>
      </c>
      <c r="AA460" s="68">
        <v>18</v>
      </c>
      <c r="AB460" s="68">
        <v>19</v>
      </c>
      <c r="AC460" s="68">
        <v>20</v>
      </c>
      <c r="AD460" s="60"/>
      <c r="AE460" s="55"/>
      <c r="AF460" s="60"/>
      <c r="AG460" s="70" t="s">
        <v>157</v>
      </c>
      <c r="AH460" s="70" t="s">
        <v>150</v>
      </c>
    </row>
    <row r="461" spans="1:34" ht="36" hidden="1" customHeight="1" x14ac:dyDescent="0.2">
      <c r="A461" s="32">
        <v>456</v>
      </c>
      <c r="B461" s="46">
        <v>3</v>
      </c>
      <c r="C461" s="47" t="s">
        <v>2717</v>
      </c>
      <c r="D461" s="48" t="s">
        <v>2718</v>
      </c>
      <c r="E461" s="47" t="s">
        <v>2719</v>
      </c>
      <c r="F461" s="49" t="s">
        <v>2723</v>
      </c>
      <c r="G461" s="47" t="s">
        <v>2766</v>
      </c>
      <c r="H461" s="47" t="s">
        <v>20</v>
      </c>
      <c r="I461" s="47" t="s">
        <v>50</v>
      </c>
      <c r="J461" s="50" t="s">
        <v>2782</v>
      </c>
      <c r="K461" s="50" t="s">
        <v>931</v>
      </c>
      <c r="L461" s="50" t="s">
        <v>24</v>
      </c>
      <c r="M461" s="67">
        <v>539421</v>
      </c>
      <c r="N461" s="68">
        <v>2023</v>
      </c>
      <c r="O461" s="67">
        <v>775450</v>
      </c>
      <c r="P461" s="60"/>
      <c r="Q461" s="60"/>
      <c r="R461" s="60"/>
      <c r="S461" s="52"/>
      <c r="T461" s="68" t="s">
        <v>557</v>
      </c>
      <c r="U461" s="68" t="s">
        <v>1499</v>
      </c>
      <c r="V461" s="68" t="s">
        <v>1962</v>
      </c>
      <c r="W461" s="52"/>
      <c r="X461" s="68" t="s">
        <v>50</v>
      </c>
      <c r="Y461" s="68" t="s">
        <v>168</v>
      </c>
      <c r="Z461" s="67">
        <v>180000</v>
      </c>
      <c r="AA461" s="67">
        <v>189000</v>
      </c>
      <c r="AB461" s="67">
        <v>198450</v>
      </c>
      <c r="AC461" s="67">
        <v>208000</v>
      </c>
      <c r="AD461" s="60"/>
      <c r="AE461" s="55"/>
      <c r="AF461" s="60"/>
      <c r="AG461" s="70" t="s">
        <v>157</v>
      </c>
      <c r="AH461" s="70" t="s">
        <v>150</v>
      </c>
    </row>
    <row r="462" spans="1:34" ht="36" hidden="1" customHeight="1" x14ac:dyDescent="0.2">
      <c r="A462" s="32">
        <v>457</v>
      </c>
      <c r="B462" s="46">
        <v>3</v>
      </c>
      <c r="C462" s="47" t="s">
        <v>2717</v>
      </c>
      <c r="D462" s="48" t="s">
        <v>2718</v>
      </c>
      <c r="E462" s="47" t="s">
        <v>2719</v>
      </c>
      <c r="F462" s="49" t="s">
        <v>2723</v>
      </c>
      <c r="G462" s="47" t="s">
        <v>2766</v>
      </c>
      <c r="H462" s="47" t="s">
        <v>20</v>
      </c>
      <c r="I462" s="47" t="s">
        <v>50</v>
      </c>
      <c r="J462" s="50" t="s">
        <v>2783</v>
      </c>
      <c r="K462" s="50" t="s">
        <v>2784</v>
      </c>
      <c r="L462" s="50" t="s">
        <v>24</v>
      </c>
      <c r="M462" s="67">
        <v>2105</v>
      </c>
      <c r="N462" s="68">
        <v>2023</v>
      </c>
      <c r="O462" s="67">
        <v>2165</v>
      </c>
      <c r="P462" s="60"/>
      <c r="Q462" s="60"/>
      <c r="R462" s="60"/>
      <c r="S462" s="52"/>
      <c r="T462" s="68" t="s">
        <v>175</v>
      </c>
      <c r="U462" s="68" t="s">
        <v>1500</v>
      </c>
      <c r="V462" s="68" t="s">
        <v>1962</v>
      </c>
      <c r="W462" s="52"/>
      <c r="X462" s="68" t="s">
        <v>50</v>
      </c>
      <c r="Y462" s="68" t="s">
        <v>168</v>
      </c>
      <c r="Z462" s="68">
        <v>455</v>
      </c>
      <c r="AA462" s="68">
        <v>510</v>
      </c>
      <c r="AB462" s="68">
        <v>600</v>
      </c>
      <c r="AC462" s="68">
        <v>600</v>
      </c>
      <c r="AD462" s="60"/>
      <c r="AE462" s="55"/>
      <c r="AF462" s="60"/>
      <c r="AG462" s="70" t="s">
        <v>157</v>
      </c>
      <c r="AH462" s="70" t="s">
        <v>150</v>
      </c>
    </row>
    <row r="463" spans="1:34" ht="36" hidden="1" customHeight="1" x14ac:dyDescent="0.2">
      <c r="A463" s="32">
        <v>458</v>
      </c>
      <c r="B463" s="46">
        <v>3</v>
      </c>
      <c r="C463" s="47" t="s">
        <v>2717</v>
      </c>
      <c r="D463" s="48" t="s">
        <v>2718</v>
      </c>
      <c r="E463" s="47" t="s">
        <v>2719</v>
      </c>
      <c r="F463" s="49" t="s">
        <v>2723</v>
      </c>
      <c r="G463" s="47" t="s">
        <v>2766</v>
      </c>
      <c r="H463" s="47" t="s">
        <v>20</v>
      </c>
      <c r="I463" s="47" t="s">
        <v>3188</v>
      </c>
      <c r="J463" s="50" t="s">
        <v>2785</v>
      </c>
      <c r="K463" s="50" t="s">
        <v>2786</v>
      </c>
      <c r="L463" s="50" t="s">
        <v>24</v>
      </c>
      <c r="M463" s="67">
        <v>56163</v>
      </c>
      <c r="N463" s="68">
        <v>2023</v>
      </c>
      <c r="O463" s="67">
        <v>280125</v>
      </c>
      <c r="P463" s="60"/>
      <c r="Q463" s="60"/>
      <c r="R463" s="60"/>
      <c r="S463" s="52"/>
      <c r="T463" s="67" t="s">
        <v>175</v>
      </c>
      <c r="U463" s="67" t="s">
        <v>1747</v>
      </c>
      <c r="V463" s="67" t="s">
        <v>2067</v>
      </c>
      <c r="W463" s="52"/>
      <c r="X463" s="67" t="s">
        <v>50</v>
      </c>
      <c r="Y463" s="67" t="s">
        <v>168</v>
      </c>
      <c r="Z463" s="67">
        <v>67500</v>
      </c>
      <c r="AA463" s="67">
        <v>70875</v>
      </c>
      <c r="AB463" s="67">
        <v>70875</v>
      </c>
      <c r="AC463" s="67">
        <v>70875</v>
      </c>
      <c r="AD463" s="60"/>
      <c r="AE463" s="55"/>
      <c r="AF463" s="60"/>
      <c r="AG463" s="70" t="s">
        <v>157</v>
      </c>
      <c r="AH463" s="70" t="s">
        <v>150</v>
      </c>
    </row>
    <row r="464" spans="1:34" ht="36" hidden="1" customHeight="1" x14ac:dyDescent="0.2">
      <c r="A464" s="32">
        <v>459</v>
      </c>
      <c r="B464" s="46">
        <v>3</v>
      </c>
      <c r="C464" s="47" t="s">
        <v>2717</v>
      </c>
      <c r="D464" s="48" t="s">
        <v>2718</v>
      </c>
      <c r="E464" s="47" t="s">
        <v>2719</v>
      </c>
      <c r="F464" s="49" t="s">
        <v>2723</v>
      </c>
      <c r="G464" s="47" t="s">
        <v>2766</v>
      </c>
      <c r="H464" s="47" t="s">
        <v>20</v>
      </c>
      <c r="I464" s="47" t="s">
        <v>50</v>
      </c>
      <c r="J464" s="50" t="s">
        <v>2787</v>
      </c>
      <c r="K464" s="50" t="s">
        <v>1169</v>
      </c>
      <c r="L464" s="50" t="s">
        <v>25</v>
      </c>
      <c r="M464" s="68" t="s">
        <v>150</v>
      </c>
      <c r="N464" s="68" t="s">
        <v>150</v>
      </c>
      <c r="O464" s="68">
        <v>100</v>
      </c>
      <c r="P464" s="60"/>
      <c r="Q464" s="60"/>
      <c r="R464" s="60"/>
      <c r="S464" s="52"/>
      <c r="T464" s="68" t="s">
        <v>1262</v>
      </c>
      <c r="U464" s="68" t="s">
        <v>1804</v>
      </c>
      <c r="V464" s="68" t="s">
        <v>2091</v>
      </c>
      <c r="W464" s="52"/>
      <c r="X464" s="67" t="s">
        <v>50</v>
      </c>
      <c r="Y464" s="68" t="s">
        <v>158</v>
      </c>
      <c r="Z464" s="68">
        <v>40</v>
      </c>
      <c r="AA464" s="68">
        <v>60</v>
      </c>
      <c r="AB464" s="68">
        <v>80</v>
      </c>
      <c r="AC464" s="68">
        <v>100</v>
      </c>
      <c r="AD464" s="60"/>
      <c r="AE464" s="55"/>
      <c r="AF464" s="60"/>
      <c r="AG464" s="70" t="s">
        <v>157</v>
      </c>
      <c r="AH464" s="70" t="s">
        <v>150</v>
      </c>
    </row>
    <row r="465" spans="1:34" ht="36" hidden="1" customHeight="1" x14ac:dyDescent="0.2">
      <c r="A465" s="32">
        <v>460</v>
      </c>
      <c r="B465" s="46">
        <v>3</v>
      </c>
      <c r="C465" s="47" t="s">
        <v>2717</v>
      </c>
      <c r="D465" s="48" t="s">
        <v>2718</v>
      </c>
      <c r="E465" s="47" t="s">
        <v>2719</v>
      </c>
      <c r="F465" s="49" t="s">
        <v>2723</v>
      </c>
      <c r="G465" s="47" t="s">
        <v>2766</v>
      </c>
      <c r="H465" s="47" t="s">
        <v>20</v>
      </c>
      <c r="I465" s="47" t="s">
        <v>50</v>
      </c>
      <c r="J465" s="50" t="s">
        <v>2788</v>
      </c>
      <c r="K465" s="50" t="s">
        <v>1196</v>
      </c>
      <c r="L465" s="50" t="s">
        <v>24</v>
      </c>
      <c r="M465" s="68" t="s">
        <v>410</v>
      </c>
      <c r="N465" s="68" t="s">
        <v>410</v>
      </c>
      <c r="O465" s="68">
        <v>1</v>
      </c>
      <c r="P465" s="60"/>
      <c r="Q465" s="60"/>
      <c r="R465" s="60"/>
      <c r="S465" s="52"/>
      <c r="T465" s="68" t="s">
        <v>175</v>
      </c>
      <c r="U465" s="68" t="s">
        <v>1844</v>
      </c>
      <c r="V465" s="86" t="s">
        <v>2108</v>
      </c>
      <c r="W465" s="52"/>
      <c r="X465" s="68" t="s">
        <v>50</v>
      </c>
      <c r="Y465" s="68" t="s">
        <v>158</v>
      </c>
      <c r="Z465" s="68">
        <v>0</v>
      </c>
      <c r="AA465" s="68">
        <v>1</v>
      </c>
      <c r="AB465" s="68">
        <v>1</v>
      </c>
      <c r="AC465" s="68">
        <v>1</v>
      </c>
      <c r="AD465" s="60"/>
      <c r="AE465" s="55"/>
      <c r="AF465" s="60"/>
      <c r="AG465" s="77" t="s">
        <v>157</v>
      </c>
      <c r="AH465" s="70" t="s">
        <v>150</v>
      </c>
    </row>
    <row r="466" spans="1:34" ht="36" hidden="1" customHeight="1" x14ac:dyDescent="0.2">
      <c r="A466" s="32">
        <v>461</v>
      </c>
      <c r="B466" s="46">
        <v>3</v>
      </c>
      <c r="C466" s="47" t="s">
        <v>2717</v>
      </c>
      <c r="D466" s="48" t="s">
        <v>2718</v>
      </c>
      <c r="E466" s="47" t="s">
        <v>2719</v>
      </c>
      <c r="F466" s="49" t="s">
        <v>2724</v>
      </c>
      <c r="G466" s="47" t="s">
        <v>729</v>
      </c>
      <c r="H466" s="47" t="s">
        <v>20</v>
      </c>
      <c r="I466" s="47" t="s">
        <v>50</v>
      </c>
      <c r="J466" s="50" t="s">
        <v>2789</v>
      </c>
      <c r="K466" s="50" t="s">
        <v>935</v>
      </c>
      <c r="L466" s="50" t="s">
        <v>24</v>
      </c>
      <c r="M466" s="67">
        <v>1558</v>
      </c>
      <c r="N466" s="68">
        <v>2023</v>
      </c>
      <c r="O466" s="67">
        <v>5000</v>
      </c>
      <c r="P466" s="60"/>
      <c r="Q466" s="60"/>
      <c r="R466" s="60"/>
      <c r="S466" s="52"/>
      <c r="T466" s="68" t="s">
        <v>175</v>
      </c>
      <c r="U466" s="68" t="s">
        <v>1507</v>
      </c>
      <c r="V466" s="68" t="s">
        <v>1965</v>
      </c>
      <c r="W466" s="52"/>
      <c r="X466" s="68" t="s">
        <v>50</v>
      </c>
      <c r="Y466" s="68" t="s">
        <v>168</v>
      </c>
      <c r="Z466" s="67">
        <v>714</v>
      </c>
      <c r="AA466" s="67">
        <v>1428</v>
      </c>
      <c r="AB466" s="67">
        <v>1429</v>
      </c>
      <c r="AC466" s="67">
        <v>1429</v>
      </c>
      <c r="AD466" s="60"/>
      <c r="AE466" s="55"/>
      <c r="AF466" s="60"/>
      <c r="AG466" s="70" t="s">
        <v>157</v>
      </c>
      <c r="AH466" s="70" t="s">
        <v>150</v>
      </c>
    </row>
    <row r="467" spans="1:34" ht="36" hidden="1" customHeight="1" x14ac:dyDescent="0.2">
      <c r="A467" s="32">
        <v>462</v>
      </c>
      <c r="B467" s="46">
        <v>3</v>
      </c>
      <c r="C467" s="47" t="s">
        <v>2717</v>
      </c>
      <c r="D467" s="48" t="s">
        <v>2718</v>
      </c>
      <c r="E467" s="47" t="s">
        <v>2719</v>
      </c>
      <c r="F467" s="49" t="s">
        <v>2724</v>
      </c>
      <c r="G467" s="47" t="s">
        <v>729</v>
      </c>
      <c r="H467" s="47" t="s">
        <v>20</v>
      </c>
      <c r="I467" s="47" t="s">
        <v>50</v>
      </c>
      <c r="J467" s="50" t="s">
        <v>2790</v>
      </c>
      <c r="K467" s="50" t="s">
        <v>936</v>
      </c>
      <c r="L467" s="50" t="s">
        <v>25</v>
      </c>
      <c r="M467" s="68">
        <v>63</v>
      </c>
      <c r="N467" s="68">
        <v>2023</v>
      </c>
      <c r="O467" s="68">
        <v>65</v>
      </c>
      <c r="P467" s="60"/>
      <c r="Q467" s="60"/>
      <c r="R467" s="60"/>
      <c r="S467" s="52"/>
      <c r="T467" s="68" t="s">
        <v>153</v>
      </c>
      <c r="U467" s="68" t="s">
        <v>1508</v>
      </c>
      <c r="V467" s="68" t="s">
        <v>1965</v>
      </c>
      <c r="W467" s="52"/>
      <c r="X467" s="68" t="s">
        <v>50</v>
      </c>
      <c r="Y467" s="68" t="s">
        <v>158</v>
      </c>
      <c r="Z467" s="68">
        <v>63</v>
      </c>
      <c r="AA467" s="68">
        <v>63.5</v>
      </c>
      <c r="AB467" s="68">
        <v>64</v>
      </c>
      <c r="AC467" s="68">
        <v>65</v>
      </c>
      <c r="AD467" s="60"/>
      <c r="AE467" s="55"/>
      <c r="AF467" s="60"/>
      <c r="AG467" s="70" t="s">
        <v>157</v>
      </c>
      <c r="AH467" s="70" t="s">
        <v>150</v>
      </c>
    </row>
    <row r="468" spans="1:34" ht="36" hidden="1" customHeight="1" x14ac:dyDescent="0.2">
      <c r="A468" s="32">
        <v>463</v>
      </c>
      <c r="B468" s="46">
        <v>3</v>
      </c>
      <c r="C468" s="47" t="s">
        <v>2717</v>
      </c>
      <c r="D468" s="48" t="s">
        <v>2718</v>
      </c>
      <c r="E468" s="47" t="s">
        <v>2719</v>
      </c>
      <c r="F468" s="49" t="s">
        <v>2724</v>
      </c>
      <c r="G468" s="47" t="s">
        <v>729</v>
      </c>
      <c r="H468" s="47" t="s">
        <v>20</v>
      </c>
      <c r="I468" s="47" t="s">
        <v>50</v>
      </c>
      <c r="J468" s="50" t="s">
        <v>2791</v>
      </c>
      <c r="K468" s="50" t="s">
        <v>1170</v>
      </c>
      <c r="L468" s="50" t="s">
        <v>25</v>
      </c>
      <c r="M468" s="68" t="s">
        <v>150</v>
      </c>
      <c r="N468" s="68" t="s">
        <v>150</v>
      </c>
      <c r="O468" s="68">
        <v>100</v>
      </c>
      <c r="P468" s="60"/>
      <c r="Q468" s="60"/>
      <c r="R468" s="60"/>
      <c r="S468" s="52"/>
      <c r="T468" s="68" t="s">
        <v>1263</v>
      </c>
      <c r="U468" s="68" t="s">
        <v>1805</v>
      </c>
      <c r="V468" s="68" t="s">
        <v>2092</v>
      </c>
      <c r="W468" s="52"/>
      <c r="X468" s="67" t="s">
        <v>50</v>
      </c>
      <c r="Y468" s="68" t="s">
        <v>158</v>
      </c>
      <c r="Z468" s="68">
        <v>25</v>
      </c>
      <c r="AA468" s="68">
        <v>50</v>
      </c>
      <c r="AB468" s="68">
        <v>75</v>
      </c>
      <c r="AC468" s="68">
        <v>100</v>
      </c>
      <c r="AD468" s="60"/>
      <c r="AE468" s="55"/>
      <c r="AF468" s="60"/>
      <c r="AG468" s="70" t="s">
        <v>157</v>
      </c>
      <c r="AH468" s="70" t="s">
        <v>150</v>
      </c>
    </row>
    <row r="469" spans="1:34" ht="36" hidden="1" customHeight="1" x14ac:dyDescent="0.2">
      <c r="A469" s="32">
        <v>464</v>
      </c>
      <c r="B469" s="46">
        <v>3</v>
      </c>
      <c r="C469" s="47" t="s">
        <v>2717</v>
      </c>
      <c r="D469" s="48" t="s">
        <v>2718</v>
      </c>
      <c r="E469" s="47" t="s">
        <v>2719</v>
      </c>
      <c r="F469" s="49" t="s">
        <v>2724</v>
      </c>
      <c r="G469" s="47" t="s">
        <v>729</v>
      </c>
      <c r="H469" s="47" t="s">
        <v>20</v>
      </c>
      <c r="I469" s="47" t="s">
        <v>50</v>
      </c>
      <c r="J469" s="50" t="s">
        <v>2792</v>
      </c>
      <c r="K469" s="50" t="s">
        <v>1175</v>
      </c>
      <c r="L469" s="50" t="s">
        <v>24</v>
      </c>
      <c r="M469" s="67" t="s">
        <v>410</v>
      </c>
      <c r="N469" s="68" t="s">
        <v>410</v>
      </c>
      <c r="O469" s="67">
        <v>800</v>
      </c>
      <c r="P469" s="60"/>
      <c r="Q469" s="60"/>
      <c r="R469" s="60"/>
      <c r="S469" s="52"/>
      <c r="T469" s="68" t="s">
        <v>175</v>
      </c>
      <c r="U469" s="68" t="s">
        <v>1812</v>
      </c>
      <c r="V469" s="68" t="s">
        <v>2097</v>
      </c>
      <c r="W469" s="52"/>
      <c r="X469" s="68" t="s">
        <v>50</v>
      </c>
      <c r="Y469" s="68" t="s">
        <v>168</v>
      </c>
      <c r="Z469" s="67">
        <v>114</v>
      </c>
      <c r="AA469" s="67">
        <v>228</v>
      </c>
      <c r="AB469" s="67">
        <v>229</v>
      </c>
      <c r="AC469" s="67">
        <v>229</v>
      </c>
      <c r="AD469" s="60"/>
      <c r="AE469" s="55"/>
      <c r="AF469" s="60"/>
      <c r="AG469" s="70" t="s">
        <v>157</v>
      </c>
      <c r="AH469" s="70" t="s">
        <v>150</v>
      </c>
    </row>
    <row r="470" spans="1:34" ht="36" hidden="1" customHeight="1" x14ac:dyDescent="0.2">
      <c r="A470" s="32">
        <v>465</v>
      </c>
      <c r="B470" s="46">
        <v>3</v>
      </c>
      <c r="C470" s="47" t="s">
        <v>2717</v>
      </c>
      <c r="D470" s="48" t="s">
        <v>2718</v>
      </c>
      <c r="E470" s="47" t="s">
        <v>2719</v>
      </c>
      <c r="F470" s="49" t="s">
        <v>2725</v>
      </c>
      <c r="G470" s="47" t="s">
        <v>728</v>
      </c>
      <c r="H470" s="47" t="s">
        <v>20</v>
      </c>
      <c r="I470" s="47" t="s">
        <v>50</v>
      </c>
      <c r="J470" s="50" t="s">
        <v>2793</v>
      </c>
      <c r="K470" s="50" t="s">
        <v>924</v>
      </c>
      <c r="L470" s="50" t="s">
        <v>25</v>
      </c>
      <c r="M470" s="68" t="s">
        <v>150</v>
      </c>
      <c r="N470" s="68" t="s">
        <v>150</v>
      </c>
      <c r="O470" s="68">
        <v>100</v>
      </c>
      <c r="P470" s="60"/>
      <c r="Q470" s="60"/>
      <c r="R470" s="60"/>
      <c r="S470" s="52"/>
      <c r="T470" s="68" t="s">
        <v>1236</v>
      </c>
      <c r="U470" s="68" t="s">
        <v>1486</v>
      </c>
      <c r="V470" s="68" t="s">
        <v>1957</v>
      </c>
      <c r="W470" s="52"/>
      <c r="X470" s="68" t="s">
        <v>50</v>
      </c>
      <c r="Y470" s="68" t="s">
        <v>158</v>
      </c>
      <c r="Z470" s="68">
        <v>40</v>
      </c>
      <c r="AA470" s="68">
        <v>60</v>
      </c>
      <c r="AB470" s="68">
        <v>80</v>
      </c>
      <c r="AC470" s="68">
        <v>100</v>
      </c>
      <c r="AD470" s="60"/>
      <c r="AE470" s="55"/>
      <c r="AF470" s="60"/>
      <c r="AG470" s="70" t="s">
        <v>157</v>
      </c>
      <c r="AH470" s="70" t="s">
        <v>150</v>
      </c>
    </row>
    <row r="471" spans="1:34" ht="36" hidden="1" customHeight="1" x14ac:dyDescent="0.2">
      <c r="A471" s="32">
        <v>466</v>
      </c>
      <c r="B471" s="46">
        <v>3</v>
      </c>
      <c r="C471" s="47" t="s">
        <v>2717</v>
      </c>
      <c r="D471" s="48" t="s">
        <v>2718</v>
      </c>
      <c r="E471" s="47" t="s">
        <v>2719</v>
      </c>
      <c r="F471" s="49" t="s">
        <v>2726</v>
      </c>
      <c r="G471" s="47" t="s">
        <v>731</v>
      </c>
      <c r="H471" s="47" t="s">
        <v>20</v>
      </c>
      <c r="I471" s="47" t="s">
        <v>3188</v>
      </c>
      <c r="J471" s="50" t="s">
        <v>2794</v>
      </c>
      <c r="K471" s="50" t="s">
        <v>2795</v>
      </c>
      <c r="L471" s="50" t="s">
        <v>25</v>
      </c>
      <c r="M471" s="68" t="s">
        <v>150</v>
      </c>
      <c r="N471" s="68" t="s">
        <v>150</v>
      </c>
      <c r="O471" s="68">
        <v>100</v>
      </c>
      <c r="P471" s="60"/>
      <c r="Q471" s="60"/>
      <c r="R471" s="60"/>
      <c r="S471" s="52"/>
      <c r="T471" s="68" t="s">
        <v>1242</v>
      </c>
      <c r="U471" s="68" t="s">
        <v>1515</v>
      </c>
      <c r="V471" s="68" t="s">
        <v>1961</v>
      </c>
      <c r="W471" s="52"/>
      <c r="X471" s="68" t="s">
        <v>50</v>
      </c>
      <c r="Y471" s="68" t="s">
        <v>158</v>
      </c>
      <c r="Z471" s="68">
        <v>25</v>
      </c>
      <c r="AA471" s="68">
        <v>50</v>
      </c>
      <c r="AB471" s="68">
        <v>75</v>
      </c>
      <c r="AC471" s="68">
        <v>100</v>
      </c>
      <c r="AD471" s="60"/>
      <c r="AE471" s="55"/>
      <c r="AF471" s="60"/>
      <c r="AG471" s="70" t="s">
        <v>157</v>
      </c>
      <c r="AH471" s="70" t="s">
        <v>150</v>
      </c>
    </row>
    <row r="472" spans="1:34" ht="36" hidden="1" customHeight="1" x14ac:dyDescent="0.2">
      <c r="A472" s="32">
        <v>467</v>
      </c>
      <c r="B472" s="46">
        <v>3</v>
      </c>
      <c r="C472" s="47" t="s">
        <v>2717</v>
      </c>
      <c r="D472" s="48" t="s">
        <v>2718</v>
      </c>
      <c r="E472" s="47" t="s">
        <v>2719</v>
      </c>
      <c r="F472" s="49" t="s">
        <v>2726</v>
      </c>
      <c r="G472" s="47" t="s">
        <v>731</v>
      </c>
      <c r="H472" s="47" t="s">
        <v>20</v>
      </c>
      <c r="I472" s="47" t="s">
        <v>3188</v>
      </c>
      <c r="J472" s="50" t="s">
        <v>2796</v>
      </c>
      <c r="K472" s="50" t="s">
        <v>939</v>
      </c>
      <c r="L472" s="50" t="s">
        <v>24</v>
      </c>
      <c r="M472" s="67">
        <v>5014</v>
      </c>
      <c r="N472" s="68">
        <v>2023</v>
      </c>
      <c r="O472" s="67">
        <v>60000</v>
      </c>
      <c r="P472" s="60"/>
      <c r="Q472" s="60"/>
      <c r="R472" s="60"/>
      <c r="S472" s="52"/>
      <c r="T472" s="68" t="s">
        <v>175</v>
      </c>
      <c r="U472" s="68" t="s">
        <v>1516</v>
      </c>
      <c r="V472" s="68" t="s">
        <v>255</v>
      </c>
      <c r="W472" s="52"/>
      <c r="X472" s="68" t="s">
        <v>50</v>
      </c>
      <c r="Y472" s="68" t="s">
        <v>168</v>
      </c>
      <c r="Z472" s="67">
        <v>15000</v>
      </c>
      <c r="AA472" s="67">
        <v>15000</v>
      </c>
      <c r="AB472" s="67">
        <v>15000</v>
      </c>
      <c r="AC472" s="67">
        <v>15000</v>
      </c>
      <c r="AD472" s="60"/>
      <c r="AE472" s="55"/>
      <c r="AF472" s="60"/>
      <c r="AG472" s="70" t="s">
        <v>157</v>
      </c>
      <c r="AH472" s="70" t="s">
        <v>150</v>
      </c>
    </row>
    <row r="473" spans="1:34" ht="36" hidden="1" customHeight="1" x14ac:dyDescent="0.2">
      <c r="A473" s="32">
        <v>468</v>
      </c>
      <c r="B473" s="46">
        <v>3</v>
      </c>
      <c r="C473" s="47" t="s">
        <v>2717</v>
      </c>
      <c r="D473" s="48" t="s">
        <v>2718</v>
      </c>
      <c r="E473" s="47" t="s">
        <v>2719</v>
      </c>
      <c r="F473" s="49" t="s">
        <v>2726</v>
      </c>
      <c r="G473" s="47" t="s">
        <v>731</v>
      </c>
      <c r="H473" s="47" t="s">
        <v>20</v>
      </c>
      <c r="I473" s="47" t="s">
        <v>3188</v>
      </c>
      <c r="J473" s="50" t="s">
        <v>2797</v>
      </c>
      <c r="K473" s="50" t="s">
        <v>940</v>
      </c>
      <c r="L473" s="50" t="s">
        <v>24</v>
      </c>
      <c r="M473" s="67">
        <v>2325</v>
      </c>
      <c r="N473" s="68">
        <v>2023</v>
      </c>
      <c r="O473" s="67">
        <v>8000</v>
      </c>
      <c r="P473" s="60"/>
      <c r="Q473" s="60"/>
      <c r="R473" s="60"/>
      <c r="S473" s="52"/>
      <c r="T473" s="68" t="s">
        <v>175</v>
      </c>
      <c r="U473" s="68" t="s">
        <v>1517</v>
      </c>
      <c r="V473" s="68" t="s">
        <v>1968</v>
      </c>
      <c r="W473" s="52"/>
      <c r="X473" s="68" t="s">
        <v>50</v>
      </c>
      <c r="Y473" s="68" t="s">
        <v>168</v>
      </c>
      <c r="Z473" s="67">
        <v>2000</v>
      </c>
      <c r="AA473" s="67">
        <v>2000</v>
      </c>
      <c r="AB473" s="67">
        <v>2000</v>
      </c>
      <c r="AC473" s="67">
        <v>2000</v>
      </c>
      <c r="AD473" s="60"/>
      <c r="AE473" s="55"/>
      <c r="AF473" s="60"/>
      <c r="AG473" s="70" t="s">
        <v>157</v>
      </c>
      <c r="AH473" s="70" t="s">
        <v>150</v>
      </c>
    </row>
    <row r="474" spans="1:34" ht="36" hidden="1" customHeight="1" x14ac:dyDescent="0.2">
      <c r="A474" s="32">
        <v>469</v>
      </c>
      <c r="B474" s="46">
        <v>3</v>
      </c>
      <c r="C474" s="47" t="s">
        <v>2717</v>
      </c>
      <c r="D474" s="48" t="s">
        <v>2718</v>
      </c>
      <c r="E474" s="47" t="s">
        <v>2719</v>
      </c>
      <c r="F474" s="49" t="s">
        <v>2726</v>
      </c>
      <c r="G474" s="47" t="s">
        <v>731</v>
      </c>
      <c r="H474" s="47" t="s">
        <v>20</v>
      </c>
      <c r="I474" s="47" t="s">
        <v>3188</v>
      </c>
      <c r="J474" s="50" t="s">
        <v>2798</v>
      </c>
      <c r="K474" s="50" t="s">
        <v>2799</v>
      </c>
      <c r="L474" s="50" t="s">
        <v>24</v>
      </c>
      <c r="M474" s="68">
        <v>6</v>
      </c>
      <c r="N474" s="52">
        <v>2023</v>
      </c>
      <c r="O474" s="68">
        <v>24</v>
      </c>
      <c r="P474" s="60"/>
      <c r="Q474" s="60"/>
      <c r="R474" s="60"/>
      <c r="S474" s="52"/>
      <c r="T474" s="68" t="s">
        <v>175</v>
      </c>
      <c r="U474" s="68" t="s">
        <v>1518</v>
      </c>
      <c r="V474" s="68" t="s">
        <v>1965</v>
      </c>
      <c r="W474" s="52"/>
      <c r="X474" s="68" t="s">
        <v>50</v>
      </c>
      <c r="Y474" s="68" t="s">
        <v>168</v>
      </c>
      <c r="Z474" s="68">
        <v>6</v>
      </c>
      <c r="AA474" s="68">
        <v>6</v>
      </c>
      <c r="AB474" s="68">
        <v>6</v>
      </c>
      <c r="AC474" s="68">
        <v>6</v>
      </c>
      <c r="AD474" s="60"/>
      <c r="AE474" s="55"/>
      <c r="AF474" s="60"/>
      <c r="AG474" s="70" t="s">
        <v>157</v>
      </c>
      <c r="AH474" s="70" t="s">
        <v>150</v>
      </c>
    </row>
    <row r="475" spans="1:34" ht="36" hidden="1" customHeight="1" x14ac:dyDescent="0.2">
      <c r="A475" s="32">
        <v>470</v>
      </c>
      <c r="B475" s="46">
        <v>3</v>
      </c>
      <c r="C475" s="47" t="s">
        <v>2717</v>
      </c>
      <c r="D475" s="48" t="s">
        <v>2800</v>
      </c>
      <c r="E475" s="47" t="s">
        <v>2801</v>
      </c>
      <c r="F475" s="49"/>
      <c r="G475" s="47" t="s">
        <v>3101</v>
      </c>
      <c r="H475" s="47" t="s">
        <v>13</v>
      </c>
      <c r="I475" s="47" t="s">
        <v>43</v>
      </c>
      <c r="J475" s="50" t="s">
        <v>2802</v>
      </c>
      <c r="K475" s="50" t="s">
        <v>199</v>
      </c>
      <c r="L475" s="50" t="s">
        <v>24</v>
      </c>
      <c r="M475" s="68">
        <v>0.46800000000000003</v>
      </c>
      <c r="N475" s="68">
        <v>2023</v>
      </c>
      <c r="O475" s="68">
        <v>0.48</v>
      </c>
      <c r="P475" s="47"/>
      <c r="Q475" s="47"/>
      <c r="R475" s="47"/>
      <c r="S475" s="52"/>
      <c r="T475" s="68" t="s">
        <v>201</v>
      </c>
      <c r="U475" s="68" t="s">
        <v>200</v>
      </c>
      <c r="V475" s="68" t="s">
        <v>202</v>
      </c>
      <c r="W475" s="52"/>
      <c r="X475" s="72" t="s">
        <v>203</v>
      </c>
      <c r="Y475" s="68" t="s">
        <v>158</v>
      </c>
      <c r="Z475" s="68">
        <v>0.46800000000000003</v>
      </c>
      <c r="AA475" s="68">
        <v>0.47</v>
      </c>
      <c r="AB475" s="68">
        <v>0.47</v>
      </c>
      <c r="AC475" s="68">
        <v>0.48</v>
      </c>
      <c r="AD475" s="55"/>
      <c r="AE475" s="55"/>
      <c r="AF475" s="47"/>
      <c r="AG475" s="70" t="s">
        <v>157</v>
      </c>
      <c r="AH475" s="70" t="s">
        <v>204</v>
      </c>
    </row>
    <row r="476" spans="1:34" ht="36" hidden="1" customHeight="1" x14ac:dyDescent="0.2">
      <c r="A476" s="32">
        <v>471</v>
      </c>
      <c r="B476" s="46">
        <v>3</v>
      </c>
      <c r="C476" s="47" t="s">
        <v>2717</v>
      </c>
      <c r="D476" s="48" t="s">
        <v>2800</v>
      </c>
      <c r="E476" s="47" t="s">
        <v>2801</v>
      </c>
      <c r="F476" s="49"/>
      <c r="G476" s="47" t="s">
        <v>3101</v>
      </c>
      <c r="H476" s="47" t="s">
        <v>13</v>
      </c>
      <c r="I476" s="47" t="s">
        <v>43</v>
      </c>
      <c r="J476" s="50" t="s">
        <v>2803</v>
      </c>
      <c r="K476" s="50" t="s">
        <v>211</v>
      </c>
      <c r="L476" s="50" t="s">
        <v>24</v>
      </c>
      <c r="M476" s="67" t="s">
        <v>150</v>
      </c>
      <c r="N476" s="68" t="s">
        <v>150</v>
      </c>
      <c r="O476" s="68">
        <v>21</v>
      </c>
      <c r="P476" s="47"/>
      <c r="Q476" s="47"/>
      <c r="R476" s="47"/>
      <c r="S476" s="52"/>
      <c r="T476" s="72" t="s">
        <v>175</v>
      </c>
      <c r="U476" s="72" t="s">
        <v>212</v>
      </c>
      <c r="V476" s="72" t="s">
        <v>213</v>
      </c>
      <c r="W476" s="52"/>
      <c r="X476" s="72" t="s">
        <v>203</v>
      </c>
      <c r="Y476" s="68" t="s">
        <v>168</v>
      </c>
      <c r="Z476" s="72">
        <v>3</v>
      </c>
      <c r="AA476" s="72">
        <v>6</v>
      </c>
      <c r="AB476" s="72">
        <v>6</v>
      </c>
      <c r="AC476" s="72">
        <v>6</v>
      </c>
      <c r="AD476" s="55"/>
      <c r="AE476" s="55"/>
      <c r="AF476" s="47"/>
      <c r="AG476" s="70" t="s">
        <v>157</v>
      </c>
      <c r="AH476" s="70" t="s">
        <v>150</v>
      </c>
    </row>
    <row r="477" spans="1:34" ht="36" hidden="1" customHeight="1" x14ac:dyDescent="0.2">
      <c r="A477" s="32">
        <v>472</v>
      </c>
      <c r="B477" s="46">
        <v>3</v>
      </c>
      <c r="C477" s="47" t="s">
        <v>2717</v>
      </c>
      <c r="D477" s="48" t="s">
        <v>2800</v>
      </c>
      <c r="E477" s="47" t="s">
        <v>2801</v>
      </c>
      <c r="F477" s="49"/>
      <c r="G477" s="47" t="s">
        <v>3101</v>
      </c>
      <c r="H477" s="47" t="s">
        <v>13</v>
      </c>
      <c r="I477" s="47" t="s">
        <v>43</v>
      </c>
      <c r="J477" s="50" t="s">
        <v>2804</v>
      </c>
      <c r="K477" s="50" t="s">
        <v>2805</v>
      </c>
      <c r="L477" s="50" t="s">
        <v>24</v>
      </c>
      <c r="M477" s="67" t="s">
        <v>150</v>
      </c>
      <c r="N477" s="68" t="s">
        <v>150</v>
      </c>
      <c r="O477" s="68">
        <v>84</v>
      </c>
      <c r="P477" s="47"/>
      <c r="Q477" s="47"/>
      <c r="R477" s="47"/>
      <c r="S477" s="52"/>
      <c r="T477" s="72" t="s">
        <v>175</v>
      </c>
      <c r="U477" s="68" t="s">
        <v>214</v>
      </c>
      <c r="V477" s="72" t="s">
        <v>215</v>
      </c>
      <c r="W477" s="52"/>
      <c r="X477" s="72" t="s">
        <v>203</v>
      </c>
      <c r="Y477" s="68" t="s">
        <v>168</v>
      </c>
      <c r="Z477" s="72">
        <v>21</v>
      </c>
      <c r="AA477" s="72">
        <v>21</v>
      </c>
      <c r="AB477" s="72">
        <v>21</v>
      </c>
      <c r="AC477" s="72">
        <v>21</v>
      </c>
      <c r="AD477" s="55"/>
      <c r="AE477" s="55"/>
      <c r="AF477" s="76" t="s">
        <v>216</v>
      </c>
      <c r="AG477" s="70" t="s">
        <v>157</v>
      </c>
      <c r="AH477" s="70" t="s">
        <v>150</v>
      </c>
    </row>
    <row r="478" spans="1:34" ht="36" hidden="1" customHeight="1" x14ac:dyDescent="0.2">
      <c r="A478" s="32">
        <v>473</v>
      </c>
      <c r="B478" s="46">
        <v>3</v>
      </c>
      <c r="C478" s="47" t="s">
        <v>2717</v>
      </c>
      <c r="D478" s="48" t="s">
        <v>2800</v>
      </c>
      <c r="E478" s="47" t="s">
        <v>2801</v>
      </c>
      <c r="F478" s="49"/>
      <c r="G478" s="47" t="s">
        <v>3101</v>
      </c>
      <c r="H478" s="47" t="s">
        <v>13</v>
      </c>
      <c r="I478" s="47" t="s">
        <v>43</v>
      </c>
      <c r="J478" s="50" t="s">
        <v>2806</v>
      </c>
      <c r="K478" s="50" t="s">
        <v>2807</v>
      </c>
      <c r="L478" s="50" t="s">
        <v>24</v>
      </c>
      <c r="M478" s="67">
        <v>1125</v>
      </c>
      <c r="N478" s="68">
        <v>2023</v>
      </c>
      <c r="O478" s="67">
        <v>1200</v>
      </c>
      <c r="P478" s="73"/>
      <c r="Q478" s="73"/>
      <c r="R478" s="73"/>
      <c r="S478" s="52"/>
      <c r="T478" s="72" t="s">
        <v>218</v>
      </c>
      <c r="U478" s="72" t="s">
        <v>217</v>
      </c>
      <c r="V478" s="72" t="s">
        <v>219</v>
      </c>
      <c r="W478" s="52"/>
      <c r="X478" s="72" t="s">
        <v>203</v>
      </c>
      <c r="Y478" s="68" t="s">
        <v>158</v>
      </c>
      <c r="Z478" s="72">
        <v>300</v>
      </c>
      <c r="AA478" s="72">
        <v>600</v>
      </c>
      <c r="AB478" s="72">
        <v>900</v>
      </c>
      <c r="AC478" s="72">
        <v>1200</v>
      </c>
      <c r="AD478" s="55"/>
      <c r="AE478" s="55"/>
      <c r="AF478" s="76" t="s">
        <v>220</v>
      </c>
      <c r="AG478" s="70" t="s">
        <v>157</v>
      </c>
      <c r="AH478" s="70" t="s">
        <v>150</v>
      </c>
    </row>
    <row r="479" spans="1:34" ht="36" hidden="1" customHeight="1" x14ac:dyDescent="0.2">
      <c r="A479" s="32">
        <v>474</v>
      </c>
      <c r="B479" s="46">
        <v>3</v>
      </c>
      <c r="C479" s="47" t="s">
        <v>2717</v>
      </c>
      <c r="D479" s="48" t="s">
        <v>2800</v>
      </c>
      <c r="E479" s="47" t="s">
        <v>2801</v>
      </c>
      <c r="F479" s="49"/>
      <c r="G479" s="47" t="s">
        <v>3101</v>
      </c>
      <c r="H479" s="47" t="s">
        <v>13</v>
      </c>
      <c r="I479" s="47" t="s">
        <v>43</v>
      </c>
      <c r="J479" s="50" t="s">
        <v>2808</v>
      </c>
      <c r="K479" s="50" t="s">
        <v>221</v>
      </c>
      <c r="L479" s="50" t="s">
        <v>25</v>
      </c>
      <c r="M479" s="67" t="s">
        <v>150</v>
      </c>
      <c r="N479" s="68" t="s">
        <v>150</v>
      </c>
      <c r="O479" s="75">
        <v>43</v>
      </c>
      <c r="P479" s="87"/>
      <c r="Q479" s="87"/>
      <c r="R479" s="87"/>
      <c r="S479" s="52"/>
      <c r="T479" s="72" t="s">
        <v>223</v>
      </c>
      <c r="U479" s="72" t="s">
        <v>222</v>
      </c>
      <c r="V479" s="72" t="s">
        <v>224</v>
      </c>
      <c r="W479" s="52"/>
      <c r="X479" s="72" t="s">
        <v>203</v>
      </c>
      <c r="Y479" s="68" t="s">
        <v>158</v>
      </c>
      <c r="Z479" s="72">
        <v>53</v>
      </c>
      <c r="AA479" s="72">
        <v>50</v>
      </c>
      <c r="AB479" s="72">
        <v>46</v>
      </c>
      <c r="AC479" s="72">
        <v>43</v>
      </c>
      <c r="AD479" s="55"/>
      <c r="AE479" s="55"/>
      <c r="AF479" s="76" t="s">
        <v>225</v>
      </c>
      <c r="AG479" s="70" t="s">
        <v>157</v>
      </c>
      <c r="AH479" s="70" t="s">
        <v>150</v>
      </c>
    </row>
    <row r="480" spans="1:34" ht="36" hidden="1" customHeight="1" x14ac:dyDescent="0.2">
      <c r="A480" s="32">
        <v>475</v>
      </c>
      <c r="B480" s="46">
        <v>3</v>
      </c>
      <c r="C480" s="47" t="s">
        <v>2717</v>
      </c>
      <c r="D480" s="48" t="s">
        <v>2800</v>
      </c>
      <c r="E480" s="47" t="s">
        <v>2801</v>
      </c>
      <c r="F480" s="49"/>
      <c r="G480" s="47" t="s">
        <v>3101</v>
      </c>
      <c r="H480" s="47" t="s">
        <v>13</v>
      </c>
      <c r="I480" s="47" t="s">
        <v>36</v>
      </c>
      <c r="J480" s="50" t="s">
        <v>2809</v>
      </c>
      <c r="K480" s="50" t="s">
        <v>2810</v>
      </c>
      <c r="L480" s="50" t="s">
        <v>25</v>
      </c>
      <c r="M480" s="67" t="s">
        <v>150</v>
      </c>
      <c r="N480" s="68" t="s">
        <v>150</v>
      </c>
      <c r="O480" s="68">
        <v>35</v>
      </c>
      <c r="P480" s="47"/>
      <c r="Q480" s="47"/>
      <c r="R480" s="47"/>
      <c r="S480" s="52"/>
      <c r="T480" s="72" t="s">
        <v>153</v>
      </c>
      <c r="U480" s="72" t="s">
        <v>471</v>
      </c>
      <c r="V480" s="72" t="s">
        <v>472</v>
      </c>
      <c r="W480" s="52"/>
      <c r="X480" s="72" t="s">
        <v>36</v>
      </c>
      <c r="Y480" s="68" t="s">
        <v>158</v>
      </c>
      <c r="Z480" s="72">
        <v>5</v>
      </c>
      <c r="AA480" s="72">
        <v>15</v>
      </c>
      <c r="AB480" s="72">
        <v>25</v>
      </c>
      <c r="AC480" s="72">
        <v>35</v>
      </c>
      <c r="AD480" s="55"/>
      <c r="AE480" s="55"/>
      <c r="AF480" s="76" t="s">
        <v>220</v>
      </c>
      <c r="AG480" s="70" t="s">
        <v>157</v>
      </c>
      <c r="AH480" s="70" t="s">
        <v>150</v>
      </c>
    </row>
    <row r="481" spans="1:34" ht="36" hidden="1" customHeight="1" x14ac:dyDescent="0.2">
      <c r="A481" s="32">
        <v>476</v>
      </c>
      <c r="B481" s="46">
        <v>3</v>
      </c>
      <c r="C481" s="47" t="s">
        <v>2717</v>
      </c>
      <c r="D481" s="48" t="s">
        <v>2800</v>
      </c>
      <c r="E481" s="47" t="s">
        <v>2801</v>
      </c>
      <c r="F481" s="49"/>
      <c r="G481" s="47" t="s">
        <v>3101</v>
      </c>
      <c r="H481" s="47" t="s">
        <v>13</v>
      </c>
      <c r="I481" s="47" t="s">
        <v>43</v>
      </c>
      <c r="J481" s="50" t="s">
        <v>2811</v>
      </c>
      <c r="K481" s="50" t="s">
        <v>2812</v>
      </c>
      <c r="L481" s="50" t="s">
        <v>25</v>
      </c>
      <c r="M481" s="68">
        <v>38.5</v>
      </c>
      <c r="N481" s="68">
        <v>2023</v>
      </c>
      <c r="O481" s="72">
        <v>40.5</v>
      </c>
      <c r="P481" s="76"/>
      <c r="Q481" s="76"/>
      <c r="R481" s="76"/>
      <c r="S481" s="52"/>
      <c r="T481" s="72" t="s">
        <v>560</v>
      </c>
      <c r="U481" s="72" t="s">
        <v>559</v>
      </c>
      <c r="V481" s="68" t="s">
        <v>561</v>
      </c>
      <c r="W481" s="52"/>
      <c r="X481" s="72" t="s">
        <v>43</v>
      </c>
      <c r="Y481" s="68" t="s">
        <v>158</v>
      </c>
      <c r="Z481" s="72">
        <v>38.5</v>
      </c>
      <c r="AA481" s="72">
        <v>39.5</v>
      </c>
      <c r="AB481" s="72">
        <v>39.5</v>
      </c>
      <c r="AC481" s="72">
        <v>40.5</v>
      </c>
      <c r="AD481" s="55"/>
      <c r="AE481" s="55"/>
      <c r="AF481" s="47"/>
      <c r="AG481" s="77" t="s">
        <v>157</v>
      </c>
      <c r="AH481" s="70" t="s">
        <v>150</v>
      </c>
    </row>
    <row r="482" spans="1:34" ht="36" hidden="1" customHeight="1" x14ac:dyDescent="0.2">
      <c r="A482" s="32">
        <v>477</v>
      </c>
      <c r="B482" s="46">
        <v>3</v>
      </c>
      <c r="C482" s="47" t="s">
        <v>2717</v>
      </c>
      <c r="D482" s="48" t="s">
        <v>2800</v>
      </c>
      <c r="E482" s="47" t="s">
        <v>2801</v>
      </c>
      <c r="F482" s="49" t="s">
        <v>2802</v>
      </c>
      <c r="G482" s="47" t="s">
        <v>690</v>
      </c>
      <c r="H482" s="47" t="s">
        <v>20</v>
      </c>
      <c r="I482" s="47" t="s">
        <v>43</v>
      </c>
      <c r="J482" s="50" t="s">
        <v>2813</v>
      </c>
      <c r="K482" s="50" t="s">
        <v>782</v>
      </c>
      <c r="L482" s="50" t="s">
        <v>25</v>
      </c>
      <c r="M482" s="68" t="s">
        <v>150</v>
      </c>
      <c r="N482" s="68" t="s">
        <v>150</v>
      </c>
      <c r="O482" s="68">
        <v>100</v>
      </c>
      <c r="P482" s="60"/>
      <c r="Q482" s="60"/>
      <c r="R482" s="60"/>
      <c r="S482" s="52"/>
      <c r="T482" s="72" t="s">
        <v>1209</v>
      </c>
      <c r="U482" s="72" t="s">
        <v>1301</v>
      </c>
      <c r="V482" s="68" t="s">
        <v>1875</v>
      </c>
      <c r="W482" s="52"/>
      <c r="X482" s="72" t="s">
        <v>203</v>
      </c>
      <c r="Y482" s="72" t="s">
        <v>158</v>
      </c>
      <c r="Z482" s="72">
        <v>10</v>
      </c>
      <c r="AA482" s="72">
        <v>40</v>
      </c>
      <c r="AB482" s="72">
        <v>70</v>
      </c>
      <c r="AC482" s="72">
        <v>100</v>
      </c>
      <c r="AD482" s="60"/>
      <c r="AE482" s="55"/>
      <c r="AF482" s="60"/>
      <c r="AG482" s="70" t="s">
        <v>157</v>
      </c>
      <c r="AH482" s="70" t="s">
        <v>150</v>
      </c>
    </row>
    <row r="483" spans="1:34" ht="36" hidden="1" customHeight="1" x14ac:dyDescent="0.2">
      <c r="A483" s="32">
        <v>478</v>
      </c>
      <c r="B483" s="46">
        <v>3</v>
      </c>
      <c r="C483" s="47" t="s">
        <v>2717</v>
      </c>
      <c r="D483" s="48" t="s">
        <v>2800</v>
      </c>
      <c r="E483" s="47" t="s">
        <v>2801</v>
      </c>
      <c r="F483" s="49" t="s">
        <v>2802</v>
      </c>
      <c r="G483" s="47" t="s">
        <v>690</v>
      </c>
      <c r="H483" s="47" t="s">
        <v>20</v>
      </c>
      <c r="I483" s="47" t="s">
        <v>43</v>
      </c>
      <c r="J483" s="50" t="s">
        <v>2814</v>
      </c>
      <c r="K483" s="50" t="s">
        <v>783</v>
      </c>
      <c r="L483" s="50" t="s">
        <v>24</v>
      </c>
      <c r="M483" s="67">
        <v>1399</v>
      </c>
      <c r="N483" s="68">
        <v>2023</v>
      </c>
      <c r="O483" s="67">
        <v>1500</v>
      </c>
      <c r="P483" s="60"/>
      <c r="Q483" s="60"/>
      <c r="R483" s="60"/>
      <c r="S483" s="52"/>
      <c r="T483" s="72" t="s">
        <v>218</v>
      </c>
      <c r="U483" s="72" t="s">
        <v>1302</v>
      </c>
      <c r="V483" s="72" t="s">
        <v>1876</v>
      </c>
      <c r="W483" s="52"/>
      <c r="X483" s="72" t="s">
        <v>203</v>
      </c>
      <c r="Y483" s="68" t="s">
        <v>168</v>
      </c>
      <c r="Z483" s="72">
        <v>210</v>
      </c>
      <c r="AA483" s="72">
        <v>430</v>
      </c>
      <c r="AB483" s="72">
        <v>430</v>
      </c>
      <c r="AC483" s="72">
        <v>430</v>
      </c>
      <c r="AD483" s="60"/>
      <c r="AE483" s="55"/>
      <c r="AF483" s="60"/>
      <c r="AG483" s="70" t="s">
        <v>157</v>
      </c>
      <c r="AH483" s="70" t="s">
        <v>150</v>
      </c>
    </row>
    <row r="484" spans="1:34" ht="36" hidden="1" customHeight="1" x14ac:dyDescent="0.2">
      <c r="A484" s="32">
        <v>479</v>
      </c>
      <c r="B484" s="46">
        <v>3</v>
      </c>
      <c r="C484" s="47" t="s">
        <v>2717</v>
      </c>
      <c r="D484" s="48" t="s">
        <v>2800</v>
      </c>
      <c r="E484" s="47" t="s">
        <v>2801</v>
      </c>
      <c r="F484" s="49" t="s">
        <v>2802</v>
      </c>
      <c r="G484" s="47" t="s">
        <v>690</v>
      </c>
      <c r="H484" s="47" t="s">
        <v>20</v>
      </c>
      <c r="I484" s="47" t="s">
        <v>43</v>
      </c>
      <c r="J484" s="50" t="s">
        <v>2815</v>
      </c>
      <c r="K484" s="50" t="s">
        <v>2816</v>
      </c>
      <c r="L484" s="50" t="s">
        <v>25</v>
      </c>
      <c r="M484" s="68">
        <v>30</v>
      </c>
      <c r="N484" s="68">
        <v>2023</v>
      </c>
      <c r="O484" s="68">
        <v>100</v>
      </c>
      <c r="P484" s="60"/>
      <c r="Q484" s="60"/>
      <c r="R484" s="60"/>
      <c r="S484" s="52"/>
      <c r="T484" s="72" t="s">
        <v>1210</v>
      </c>
      <c r="U484" s="72" t="s">
        <v>1303</v>
      </c>
      <c r="V484" s="72" t="s">
        <v>1877</v>
      </c>
      <c r="W484" s="52"/>
      <c r="X484" s="72" t="s">
        <v>203</v>
      </c>
      <c r="Y484" s="68" t="s">
        <v>158</v>
      </c>
      <c r="Z484" s="72">
        <v>46</v>
      </c>
      <c r="AA484" s="72">
        <v>60</v>
      </c>
      <c r="AB484" s="72">
        <v>75</v>
      </c>
      <c r="AC484" s="72">
        <v>100</v>
      </c>
      <c r="AD484" s="60"/>
      <c r="AE484" s="55"/>
      <c r="AF484" s="60"/>
      <c r="AG484" s="70" t="s">
        <v>157</v>
      </c>
      <c r="AH484" s="70" t="s">
        <v>150</v>
      </c>
    </row>
    <row r="485" spans="1:34" ht="36" hidden="1" customHeight="1" x14ac:dyDescent="0.2">
      <c r="A485" s="32">
        <v>480</v>
      </c>
      <c r="B485" s="46">
        <v>3</v>
      </c>
      <c r="C485" s="47" t="s">
        <v>2717</v>
      </c>
      <c r="D485" s="48" t="s">
        <v>2800</v>
      </c>
      <c r="E485" s="47" t="s">
        <v>2801</v>
      </c>
      <c r="F485" s="49" t="s">
        <v>2802</v>
      </c>
      <c r="G485" s="47" t="s">
        <v>690</v>
      </c>
      <c r="H485" s="47" t="s">
        <v>20</v>
      </c>
      <c r="I485" s="47" t="s">
        <v>43</v>
      </c>
      <c r="J485" s="50" t="s">
        <v>2817</v>
      </c>
      <c r="K485" s="50" t="s">
        <v>2818</v>
      </c>
      <c r="L485" s="50" t="s">
        <v>24</v>
      </c>
      <c r="M485" s="67">
        <v>40</v>
      </c>
      <c r="N485" s="68">
        <v>2023</v>
      </c>
      <c r="O485" s="68">
        <v>40</v>
      </c>
      <c r="P485" s="60"/>
      <c r="Q485" s="60"/>
      <c r="R485" s="60"/>
      <c r="S485" s="52"/>
      <c r="T485" s="72" t="s">
        <v>557</v>
      </c>
      <c r="U485" s="72" t="s">
        <v>1304</v>
      </c>
      <c r="V485" s="72" t="s">
        <v>1878</v>
      </c>
      <c r="W485" s="52"/>
      <c r="X485" s="72" t="s">
        <v>203</v>
      </c>
      <c r="Y485" s="68" t="s">
        <v>168</v>
      </c>
      <c r="Z485" s="72">
        <v>5</v>
      </c>
      <c r="AA485" s="72">
        <v>15</v>
      </c>
      <c r="AB485" s="72">
        <v>15</v>
      </c>
      <c r="AC485" s="72">
        <v>5</v>
      </c>
      <c r="AD485" s="60"/>
      <c r="AE485" s="55"/>
      <c r="AF485" s="60"/>
      <c r="AG485" s="70" t="s">
        <v>157</v>
      </c>
      <c r="AH485" s="70" t="s">
        <v>150</v>
      </c>
    </row>
    <row r="486" spans="1:34" ht="36" hidden="1" customHeight="1" x14ac:dyDescent="0.2">
      <c r="A486" s="32">
        <v>481</v>
      </c>
      <c r="B486" s="46">
        <v>3</v>
      </c>
      <c r="C486" s="47" t="s">
        <v>2717</v>
      </c>
      <c r="D486" s="48" t="s">
        <v>2800</v>
      </c>
      <c r="E486" s="47" t="s">
        <v>2801</v>
      </c>
      <c r="F486" s="49" t="s">
        <v>2802</v>
      </c>
      <c r="G486" s="47" t="s">
        <v>690</v>
      </c>
      <c r="H486" s="47" t="s">
        <v>20</v>
      </c>
      <c r="I486" s="47" t="s">
        <v>43</v>
      </c>
      <c r="J486" s="50" t="s">
        <v>2819</v>
      </c>
      <c r="K486" s="50" t="s">
        <v>784</v>
      </c>
      <c r="L486" s="50" t="s">
        <v>24</v>
      </c>
      <c r="M486" s="67">
        <v>1228</v>
      </c>
      <c r="N486" s="68">
        <v>2023</v>
      </c>
      <c r="O486" s="67">
        <v>1596</v>
      </c>
      <c r="P486" s="60"/>
      <c r="Q486" s="60"/>
      <c r="R486" s="60"/>
      <c r="S486" s="52"/>
      <c r="T486" s="72" t="s">
        <v>1211</v>
      </c>
      <c r="U486" s="72" t="s">
        <v>1305</v>
      </c>
      <c r="V486" s="72" t="s">
        <v>1879</v>
      </c>
      <c r="W486" s="52"/>
      <c r="X486" s="72" t="s">
        <v>203</v>
      </c>
      <c r="Y486" s="68" t="s">
        <v>168</v>
      </c>
      <c r="Z486" s="72">
        <v>270</v>
      </c>
      <c r="AA486" s="72">
        <v>442</v>
      </c>
      <c r="AB486" s="72">
        <v>442</v>
      </c>
      <c r="AC486" s="72">
        <v>442</v>
      </c>
      <c r="AD486" s="60"/>
      <c r="AE486" s="55"/>
      <c r="AF486" s="60"/>
      <c r="AG486" s="70" t="s">
        <v>157</v>
      </c>
      <c r="AH486" s="70" t="s">
        <v>150</v>
      </c>
    </row>
    <row r="487" spans="1:34" ht="36" hidden="1" customHeight="1" x14ac:dyDescent="0.2">
      <c r="A487" s="32">
        <v>482</v>
      </c>
      <c r="B487" s="46">
        <v>3</v>
      </c>
      <c r="C487" s="47" t="s">
        <v>2717</v>
      </c>
      <c r="D487" s="48" t="s">
        <v>2800</v>
      </c>
      <c r="E487" s="47" t="s">
        <v>2801</v>
      </c>
      <c r="F487" s="49" t="s">
        <v>2802</v>
      </c>
      <c r="G487" s="47" t="s">
        <v>690</v>
      </c>
      <c r="H487" s="47" t="s">
        <v>20</v>
      </c>
      <c r="I487" s="47" t="s">
        <v>43</v>
      </c>
      <c r="J487" s="50" t="s">
        <v>2820</v>
      </c>
      <c r="K487" s="50" t="s">
        <v>785</v>
      </c>
      <c r="L487" s="50" t="s">
        <v>24</v>
      </c>
      <c r="M487" s="67">
        <v>120</v>
      </c>
      <c r="N487" s="68">
        <v>2023</v>
      </c>
      <c r="O487" s="67">
        <v>126</v>
      </c>
      <c r="P487" s="60"/>
      <c r="Q487" s="60"/>
      <c r="R487" s="60"/>
      <c r="S487" s="52"/>
      <c r="T487" s="72" t="s">
        <v>557</v>
      </c>
      <c r="U487" s="72" t="s">
        <v>1306</v>
      </c>
      <c r="V487" s="72" t="s">
        <v>1880</v>
      </c>
      <c r="W487" s="52"/>
      <c r="X487" s="72" t="s">
        <v>203</v>
      </c>
      <c r="Y487" s="68" t="s">
        <v>168</v>
      </c>
      <c r="Z487" s="72">
        <v>16</v>
      </c>
      <c r="AA487" s="72">
        <v>40</v>
      </c>
      <c r="AB487" s="72">
        <v>40</v>
      </c>
      <c r="AC487" s="72">
        <v>30</v>
      </c>
      <c r="AD487" s="60"/>
      <c r="AE487" s="55"/>
      <c r="AF487" s="60"/>
      <c r="AG487" s="70" t="s">
        <v>157</v>
      </c>
      <c r="AH487" s="70" t="s">
        <v>150</v>
      </c>
    </row>
    <row r="488" spans="1:34" ht="36" hidden="1" customHeight="1" x14ac:dyDescent="0.2">
      <c r="A488" s="32">
        <v>483</v>
      </c>
      <c r="B488" s="46">
        <v>3</v>
      </c>
      <c r="C488" s="47" t="s">
        <v>2717</v>
      </c>
      <c r="D488" s="48" t="s">
        <v>2800</v>
      </c>
      <c r="E488" s="47" t="s">
        <v>2801</v>
      </c>
      <c r="F488" s="49" t="s">
        <v>2802</v>
      </c>
      <c r="G488" s="47" t="s">
        <v>690</v>
      </c>
      <c r="H488" s="47" t="s">
        <v>20</v>
      </c>
      <c r="I488" s="47" t="s">
        <v>43</v>
      </c>
      <c r="J488" s="50" t="s">
        <v>2821</v>
      </c>
      <c r="K488" s="50" t="s">
        <v>786</v>
      </c>
      <c r="L488" s="50" t="s">
        <v>24</v>
      </c>
      <c r="M488" s="67">
        <v>200</v>
      </c>
      <c r="N488" s="68">
        <v>2023</v>
      </c>
      <c r="O488" s="67">
        <v>250</v>
      </c>
      <c r="P488" s="60"/>
      <c r="Q488" s="60"/>
      <c r="R488" s="60"/>
      <c r="S488" s="52"/>
      <c r="T488" s="72" t="s">
        <v>218</v>
      </c>
      <c r="U488" s="72" t="s">
        <v>1307</v>
      </c>
      <c r="V488" s="72" t="s">
        <v>1881</v>
      </c>
      <c r="W488" s="52"/>
      <c r="X488" s="72" t="s">
        <v>203</v>
      </c>
      <c r="Y488" s="68" t="s">
        <v>168</v>
      </c>
      <c r="Z488" s="72">
        <v>10</v>
      </c>
      <c r="AA488" s="72">
        <v>80</v>
      </c>
      <c r="AB488" s="72">
        <v>80</v>
      </c>
      <c r="AC488" s="72">
        <v>80</v>
      </c>
      <c r="AD488" s="60"/>
      <c r="AE488" s="55"/>
      <c r="AF488" s="60"/>
      <c r="AG488" s="70" t="s">
        <v>157</v>
      </c>
      <c r="AH488" s="70" t="s">
        <v>150</v>
      </c>
    </row>
    <row r="489" spans="1:34" ht="36" hidden="1" customHeight="1" x14ac:dyDescent="0.2">
      <c r="A489" s="32">
        <v>484</v>
      </c>
      <c r="B489" s="46">
        <v>3</v>
      </c>
      <c r="C489" s="47" t="s">
        <v>2717</v>
      </c>
      <c r="D489" s="48" t="s">
        <v>2800</v>
      </c>
      <c r="E489" s="47" t="s">
        <v>2801</v>
      </c>
      <c r="F489" s="49" t="s">
        <v>2802</v>
      </c>
      <c r="G489" s="47" t="s">
        <v>690</v>
      </c>
      <c r="H489" s="47" t="s">
        <v>20</v>
      </c>
      <c r="I489" s="47" t="s">
        <v>203</v>
      </c>
      <c r="J489" s="50" t="s">
        <v>2822</v>
      </c>
      <c r="K489" s="50" t="s">
        <v>2823</v>
      </c>
      <c r="L489" s="50" t="s">
        <v>25</v>
      </c>
      <c r="M489" s="68" t="s">
        <v>150</v>
      </c>
      <c r="N489" s="68" t="s">
        <v>150</v>
      </c>
      <c r="O489" s="68">
        <v>100</v>
      </c>
      <c r="P489" s="60"/>
      <c r="Q489" s="60"/>
      <c r="R489" s="60"/>
      <c r="S489" s="52"/>
      <c r="T489" s="72" t="s">
        <v>1248</v>
      </c>
      <c r="U489" s="72" t="s">
        <v>1616</v>
      </c>
      <c r="V489" s="72" t="s">
        <v>2023</v>
      </c>
      <c r="W489" s="52"/>
      <c r="X489" s="72" t="s">
        <v>203</v>
      </c>
      <c r="Y489" s="68" t="s">
        <v>158</v>
      </c>
      <c r="Z489" s="72">
        <v>20</v>
      </c>
      <c r="AA489" s="72">
        <v>50</v>
      </c>
      <c r="AB489" s="72">
        <v>80</v>
      </c>
      <c r="AC489" s="72">
        <v>100</v>
      </c>
      <c r="AD489" s="60"/>
      <c r="AE489" s="55"/>
      <c r="AF489" s="60"/>
      <c r="AG489" s="70" t="s">
        <v>157</v>
      </c>
      <c r="AH489" s="70" t="s">
        <v>150</v>
      </c>
    </row>
    <row r="490" spans="1:34" ht="36" hidden="1" customHeight="1" x14ac:dyDescent="0.2">
      <c r="A490" s="32">
        <v>485</v>
      </c>
      <c r="B490" s="46">
        <v>3</v>
      </c>
      <c r="C490" s="47" t="s">
        <v>2717</v>
      </c>
      <c r="D490" s="48" t="s">
        <v>2800</v>
      </c>
      <c r="E490" s="47" t="s">
        <v>2801</v>
      </c>
      <c r="F490" s="49" t="s">
        <v>2802</v>
      </c>
      <c r="G490" s="47" t="s">
        <v>690</v>
      </c>
      <c r="H490" s="47" t="s">
        <v>20</v>
      </c>
      <c r="I490" s="47" t="s">
        <v>43</v>
      </c>
      <c r="J490" s="50" t="s">
        <v>2824</v>
      </c>
      <c r="K490" s="50" t="s">
        <v>1117</v>
      </c>
      <c r="L490" s="50" t="s">
        <v>24</v>
      </c>
      <c r="M490" s="71">
        <v>469</v>
      </c>
      <c r="N490" s="72">
        <v>2023</v>
      </c>
      <c r="O490" s="71">
        <v>500</v>
      </c>
      <c r="P490" s="60"/>
      <c r="Q490" s="60"/>
      <c r="R490" s="60"/>
      <c r="S490" s="52"/>
      <c r="T490" s="72" t="s">
        <v>218</v>
      </c>
      <c r="U490" s="72" t="s">
        <v>1738</v>
      </c>
      <c r="V490" s="72" t="s">
        <v>2059</v>
      </c>
      <c r="W490" s="52"/>
      <c r="X490" s="68" t="s">
        <v>43</v>
      </c>
      <c r="Y490" s="67" t="s">
        <v>168</v>
      </c>
      <c r="Z490" s="72">
        <v>100</v>
      </c>
      <c r="AA490" s="72">
        <v>170</v>
      </c>
      <c r="AB490" s="72">
        <v>130</v>
      </c>
      <c r="AC490" s="72">
        <v>100</v>
      </c>
      <c r="AD490" s="60"/>
      <c r="AE490" s="55"/>
      <c r="AF490" s="60"/>
      <c r="AG490" s="70" t="s">
        <v>157</v>
      </c>
      <c r="AH490" s="70" t="s">
        <v>150</v>
      </c>
    </row>
    <row r="491" spans="1:34" ht="36" hidden="1" customHeight="1" x14ac:dyDescent="0.2">
      <c r="A491" s="32">
        <v>486</v>
      </c>
      <c r="B491" s="46">
        <v>3</v>
      </c>
      <c r="C491" s="47" t="s">
        <v>2717</v>
      </c>
      <c r="D491" s="48" t="s">
        <v>2800</v>
      </c>
      <c r="E491" s="47" t="s">
        <v>2801</v>
      </c>
      <c r="F491" s="49" t="s">
        <v>2802</v>
      </c>
      <c r="G491" s="47" t="s">
        <v>690</v>
      </c>
      <c r="H491" s="47" t="s">
        <v>20</v>
      </c>
      <c r="I491" s="47" t="s">
        <v>43</v>
      </c>
      <c r="J491" s="50" t="s">
        <v>2825</v>
      </c>
      <c r="K491" s="50" t="s">
        <v>1140</v>
      </c>
      <c r="L491" s="50" t="s">
        <v>24</v>
      </c>
      <c r="M491" s="68" t="s">
        <v>150</v>
      </c>
      <c r="N491" s="68" t="s">
        <v>150</v>
      </c>
      <c r="O491" s="67">
        <v>50</v>
      </c>
      <c r="P491" s="60"/>
      <c r="Q491" s="60"/>
      <c r="R491" s="60"/>
      <c r="S491" s="52"/>
      <c r="T491" s="68" t="s">
        <v>175</v>
      </c>
      <c r="U491" s="72" t="s">
        <v>1769</v>
      </c>
      <c r="V491" s="68" t="s">
        <v>2078</v>
      </c>
      <c r="W491" s="52"/>
      <c r="X491" s="68" t="s">
        <v>43</v>
      </c>
      <c r="Y491" s="68" t="s">
        <v>168</v>
      </c>
      <c r="Z491" s="72">
        <v>1</v>
      </c>
      <c r="AA491" s="72">
        <v>23</v>
      </c>
      <c r="AB491" s="72">
        <v>16</v>
      </c>
      <c r="AC491" s="72">
        <v>10</v>
      </c>
      <c r="AD491" s="60"/>
      <c r="AE491" s="55"/>
      <c r="AF491" s="60"/>
      <c r="AG491" s="70" t="s">
        <v>157</v>
      </c>
      <c r="AH491" s="70" t="s">
        <v>150</v>
      </c>
    </row>
    <row r="492" spans="1:34" ht="36" hidden="1" customHeight="1" x14ac:dyDescent="0.2">
      <c r="A492" s="32">
        <v>487</v>
      </c>
      <c r="B492" s="46">
        <v>3</v>
      </c>
      <c r="C492" s="47" t="s">
        <v>2717</v>
      </c>
      <c r="D492" s="48" t="s">
        <v>2800</v>
      </c>
      <c r="E492" s="47" t="s">
        <v>2801</v>
      </c>
      <c r="F492" s="49" t="s">
        <v>2803</v>
      </c>
      <c r="G492" s="47" t="s">
        <v>691</v>
      </c>
      <c r="H492" s="47" t="s">
        <v>20</v>
      </c>
      <c r="I492" s="47" t="s">
        <v>43</v>
      </c>
      <c r="J492" s="50" t="s">
        <v>2826</v>
      </c>
      <c r="K492" s="50" t="s">
        <v>787</v>
      </c>
      <c r="L492" s="50" t="s">
        <v>24</v>
      </c>
      <c r="M492" s="67">
        <v>214</v>
      </c>
      <c r="N492" s="68">
        <v>2023</v>
      </c>
      <c r="O492" s="67">
        <v>214</v>
      </c>
      <c r="P492" s="60"/>
      <c r="Q492" s="60"/>
      <c r="R492" s="60"/>
      <c r="S492" s="52"/>
      <c r="T492" s="72" t="s">
        <v>1212</v>
      </c>
      <c r="U492" s="72" t="s">
        <v>1308</v>
      </c>
      <c r="V492" s="72" t="s">
        <v>1882</v>
      </c>
      <c r="W492" s="52"/>
      <c r="X492" s="72" t="s">
        <v>203</v>
      </c>
      <c r="Y492" s="68" t="s">
        <v>168</v>
      </c>
      <c r="Z492" s="72">
        <v>40</v>
      </c>
      <c r="AA492" s="72">
        <v>65</v>
      </c>
      <c r="AB492" s="72">
        <v>65</v>
      </c>
      <c r="AC492" s="72">
        <v>44</v>
      </c>
      <c r="AD492" s="60"/>
      <c r="AE492" s="55"/>
      <c r="AF492" s="60"/>
      <c r="AG492" s="70" t="s">
        <v>157</v>
      </c>
      <c r="AH492" s="70" t="s">
        <v>150</v>
      </c>
    </row>
    <row r="493" spans="1:34" ht="36" hidden="1" customHeight="1" x14ac:dyDescent="0.2">
      <c r="A493" s="32">
        <v>488</v>
      </c>
      <c r="B493" s="46">
        <v>3</v>
      </c>
      <c r="C493" s="47" t="s">
        <v>2717</v>
      </c>
      <c r="D493" s="48" t="s">
        <v>2800</v>
      </c>
      <c r="E493" s="47" t="s">
        <v>2801</v>
      </c>
      <c r="F493" s="49" t="s">
        <v>2803</v>
      </c>
      <c r="G493" s="47" t="s">
        <v>691</v>
      </c>
      <c r="H493" s="47" t="s">
        <v>20</v>
      </c>
      <c r="I493" s="47" t="s">
        <v>43</v>
      </c>
      <c r="J493" s="50" t="s">
        <v>2827</v>
      </c>
      <c r="K493" s="50" t="s">
        <v>791</v>
      </c>
      <c r="L493" s="50" t="s">
        <v>24</v>
      </c>
      <c r="M493" s="67">
        <v>1600</v>
      </c>
      <c r="N493" s="68">
        <v>2023</v>
      </c>
      <c r="O493" s="67">
        <v>3200</v>
      </c>
      <c r="P493" s="60"/>
      <c r="Q493" s="60"/>
      <c r="R493" s="60"/>
      <c r="S493" s="52"/>
      <c r="T493" s="72" t="s">
        <v>1214</v>
      </c>
      <c r="U493" s="72" t="s">
        <v>1313</v>
      </c>
      <c r="V493" s="72" t="s">
        <v>1887</v>
      </c>
      <c r="W493" s="52"/>
      <c r="X493" s="72" t="s">
        <v>203</v>
      </c>
      <c r="Y493" s="68" t="s">
        <v>168</v>
      </c>
      <c r="Z493" s="72">
        <v>800</v>
      </c>
      <c r="AA493" s="72">
        <v>800</v>
      </c>
      <c r="AB493" s="72">
        <v>800</v>
      </c>
      <c r="AC493" s="72">
        <v>800</v>
      </c>
      <c r="AD493" s="60"/>
      <c r="AE493" s="55"/>
      <c r="AF493" s="60"/>
      <c r="AG493" s="70" t="s">
        <v>157</v>
      </c>
      <c r="AH493" s="70" t="s">
        <v>150</v>
      </c>
    </row>
    <row r="494" spans="1:34" ht="36" hidden="1" customHeight="1" x14ac:dyDescent="0.2">
      <c r="A494" s="32">
        <v>489</v>
      </c>
      <c r="B494" s="46">
        <v>3</v>
      </c>
      <c r="C494" s="47" t="s">
        <v>2717</v>
      </c>
      <c r="D494" s="48" t="s">
        <v>2800</v>
      </c>
      <c r="E494" s="47" t="s">
        <v>2801</v>
      </c>
      <c r="F494" s="49" t="s">
        <v>2803</v>
      </c>
      <c r="G494" s="47" t="s">
        <v>691</v>
      </c>
      <c r="H494" s="47" t="s">
        <v>20</v>
      </c>
      <c r="I494" s="47" t="s">
        <v>43</v>
      </c>
      <c r="J494" s="50" t="s">
        <v>2828</v>
      </c>
      <c r="K494" s="50" t="s">
        <v>2829</v>
      </c>
      <c r="L494" s="50" t="s">
        <v>24</v>
      </c>
      <c r="M494" s="67">
        <v>490</v>
      </c>
      <c r="N494" s="68">
        <v>2023</v>
      </c>
      <c r="O494" s="67">
        <v>500</v>
      </c>
      <c r="P494" s="60"/>
      <c r="Q494" s="60"/>
      <c r="R494" s="60"/>
      <c r="S494" s="52"/>
      <c r="T494" s="72" t="s">
        <v>218</v>
      </c>
      <c r="U494" s="72" t="s">
        <v>1314</v>
      </c>
      <c r="V494" s="72" t="s">
        <v>1888</v>
      </c>
      <c r="W494" s="52"/>
      <c r="X494" s="72" t="s">
        <v>203</v>
      </c>
      <c r="Y494" s="68" t="s">
        <v>158</v>
      </c>
      <c r="Z494" s="72">
        <v>125</v>
      </c>
      <c r="AA494" s="72">
        <v>250</v>
      </c>
      <c r="AB494" s="72">
        <v>375</v>
      </c>
      <c r="AC494" s="72">
        <v>500</v>
      </c>
      <c r="AD494" s="60"/>
      <c r="AE494" s="55"/>
      <c r="AF494" s="60"/>
      <c r="AG494" s="70" t="s">
        <v>157</v>
      </c>
      <c r="AH494" s="70" t="s">
        <v>150</v>
      </c>
    </row>
    <row r="495" spans="1:34" ht="36" hidden="1" customHeight="1" x14ac:dyDescent="0.2">
      <c r="A495" s="32">
        <v>490</v>
      </c>
      <c r="B495" s="46">
        <v>3</v>
      </c>
      <c r="C495" s="47" t="s">
        <v>2717</v>
      </c>
      <c r="D495" s="48" t="s">
        <v>2800</v>
      </c>
      <c r="E495" s="47" t="s">
        <v>2801</v>
      </c>
      <c r="F495" s="49" t="s">
        <v>2803</v>
      </c>
      <c r="G495" s="47" t="s">
        <v>691</v>
      </c>
      <c r="H495" s="47" t="s">
        <v>20</v>
      </c>
      <c r="I495" s="47" t="s">
        <v>43</v>
      </c>
      <c r="J495" s="50" t="s">
        <v>2830</v>
      </c>
      <c r="K495" s="50" t="s">
        <v>792</v>
      </c>
      <c r="L495" s="50" t="s">
        <v>24</v>
      </c>
      <c r="M495" s="67">
        <v>875</v>
      </c>
      <c r="N495" s="68">
        <v>2023</v>
      </c>
      <c r="O495" s="67">
        <v>1000</v>
      </c>
      <c r="P495" s="60"/>
      <c r="Q495" s="60"/>
      <c r="R495" s="60"/>
      <c r="S495" s="52"/>
      <c r="T495" s="72" t="s">
        <v>175</v>
      </c>
      <c r="U495" s="72" t="s">
        <v>1315</v>
      </c>
      <c r="V495" s="72" t="s">
        <v>1888</v>
      </c>
      <c r="W495" s="52"/>
      <c r="X495" s="72" t="s">
        <v>203</v>
      </c>
      <c r="Y495" s="68" t="s">
        <v>158</v>
      </c>
      <c r="Z495" s="71">
        <v>250</v>
      </c>
      <c r="AA495" s="71">
        <v>500</v>
      </c>
      <c r="AB495" s="71">
        <v>750</v>
      </c>
      <c r="AC495" s="71">
        <v>1000</v>
      </c>
      <c r="AD495" s="60"/>
      <c r="AE495" s="55"/>
      <c r="AF495" s="60"/>
      <c r="AG495" s="70" t="s">
        <v>157</v>
      </c>
      <c r="AH495" s="70" t="s">
        <v>150</v>
      </c>
    </row>
    <row r="496" spans="1:34" ht="36" hidden="1" customHeight="1" x14ac:dyDescent="0.2">
      <c r="A496" s="32">
        <v>491</v>
      </c>
      <c r="B496" s="46">
        <v>3</v>
      </c>
      <c r="C496" s="47" t="s">
        <v>2717</v>
      </c>
      <c r="D496" s="48" t="s">
        <v>2800</v>
      </c>
      <c r="E496" s="47" t="s">
        <v>2801</v>
      </c>
      <c r="F496" s="49" t="s">
        <v>2803</v>
      </c>
      <c r="G496" s="47" t="s">
        <v>691</v>
      </c>
      <c r="H496" s="47" t="s">
        <v>20</v>
      </c>
      <c r="I496" s="47" t="s">
        <v>203</v>
      </c>
      <c r="J496" s="50" t="s">
        <v>2831</v>
      </c>
      <c r="K496" s="50" t="s">
        <v>1020</v>
      </c>
      <c r="L496" s="50" t="s">
        <v>25</v>
      </c>
      <c r="M496" s="68">
        <v>30</v>
      </c>
      <c r="N496" s="68">
        <v>2023</v>
      </c>
      <c r="O496" s="68">
        <v>60</v>
      </c>
      <c r="P496" s="60"/>
      <c r="Q496" s="60"/>
      <c r="R496" s="60"/>
      <c r="S496" s="52"/>
      <c r="T496" s="72" t="s">
        <v>407</v>
      </c>
      <c r="U496" s="72" t="s">
        <v>1621</v>
      </c>
      <c r="V496" s="72" t="s">
        <v>2027</v>
      </c>
      <c r="W496" s="52"/>
      <c r="X496" s="72" t="s">
        <v>203</v>
      </c>
      <c r="Y496" s="68" t="s">
        <v>158</v>
      </c>
      <c r="Z496" s="72">
        <v>35</v>
      </c>
      <c r="AA496" s="72">
        <v>45</v>
      </c>
      <c r="AB496" s="72">
        <v>55</v>
      </c>
      <c r="AC496" s="72">
        <v>60</v>
      </c>
      <c r="AD496" s="60"/>
      <c r="AE496" s="55"/>
      <c r="AF496" s="60"/>
      <c r="AG496" s="70" t="s">
        <v>157</v>
      </c>
      <c r="AH496" s="70" t="s">
        <v>150</v>
      </c>
    </row>
    <row r="497" spans="1:34" ht="36" hidden="1" customHeight="1" x14ac:dyDescent="0.2">
      <c r="A497" s="32">
        <v>492</v>
      </c>
      <c r="B497" s="46">
        <v>3</v>
      </c>
      <c r="C497" s="47" t="s">
        <v>2717</v>
      </c>
      <c r="D497" s="48" t="s">
        <v>2800</v>
      </c>
      <c r="E497" s="47" t="s">
        <v>2801</v>
      </c>
      <c r="F497" s="49" t="s">
        <v>2803</v>
      </c>
      <c r="G497" s="47" t="s">
        <v>691</v>
      </c>
      <c r="H497" s="47" t="s">
        <v>20</v>
      </c>
      <c r="I497" s="47" t="s">
        <v>203</v>
      </c>
      <c r="J497" s="50" t="s">
        <v>2832</v>
      </c>
      <c r="K497" s="50" t="s">
        <v>1167</v>
      </c>
      <c r="L497" s="50" t="s">
        <v>25</v>
      </c>
      <c r="M497" s="68" t="s">
        <v>150</v>
      </c>
      <c r="N497" s="68" t="s">
        <v>150</v>
      </c>
      <c r="O497" s="68">
        <v>45</v>
      </c>
      <c r="P497" s="60"/>
      <c r="Q497" s="60"/>
      <c r="R497" s="60"/>
      <c r="S497" s="52"/>
      <c r="T497" s="72" t="s">
        <v>407</v>
      </c>
      <c r="U497" s="68" t="s">
        <v>1802</v>
      </c>
      <c r="V497" s="72" t="s">
        <v>2089</v>
      </c>
      <c r="W497" s="52"/>
      <c r="X497" s="72" t="s">
        <v>203</v>
      </c>
      <c r="Y497" s="68" t="s">
        <v>158</v>
      </c>
      <c r="Z497" s="68">
        <v>10</v>
      </c>
      <c r="AA497" s="68">
        <v>25</v>
      </c>
      <c r="AB497" s="68">
        <v>35</v>
      </c>
      <c r="AC497" s="68">
        <v>45</v>
      </c>
      <c r="AD497" s="60"/>
      <c r="AE497" s="55"/>
      <c r="AF497" s="60"/>
      <c r="AG497" s="70" t="s">
        <v>157</v>
      </c>
      <c r="AH497" s="70" t="s">
        <v>150</v>
      </c>
    </row>
    <row r="498" spans="1:34" ht="36" hidden="1" customHeight="1" x14ac:dyDescent="0.2">
      <c r="A498" s="32">
        <v>493</v>
      </c>
      <c r="B498" s="46">
        <v>3</v>
      </c>
      <c r="C498" s="47" t="s">
        <v>2717</v>
      </c>
      <c r="D498" s="48" t="s">
        <v>2800</v>
      </c>
      <c r="E498" s="47" t="s">
        <v>2801</v>
      </c>
      <c r="F498" s="49" t="s">
        <v>2804</v>
      </c>
      <c r="G498" s="47" t="s">
        <v>2833</v>
      </c>
      <c r="H498" s="47" t="s">
        <v>20</v>
      </c>
      <c r="I498" s="47" t="s">
        <v>43</v>
      </c>
      <c r="J498" s="50" t="s">
        <v>2834</v>
      </c>
      <c r="K498" s="50" t="s">
        <v>788</v>
      </c>
      <c r="L498" s="50" t="s">
        <v>24</v>
      </c>
      <c r="M498" s="68">
        <v>4</v>
      </c>
      <c r="N498" s="68">
        <v>2023</v>
      </c>
      <c r="O498" s="75">
        <v>4</v>
      </c>
      <c r="P498" s="60"/>
      <c r="Q498" s="60"/>
      <c r="R498" s="60"/>
      <c r="S498" s="52"/>
      <c r="T498" s="72" t="s">
        <v>175</v>
      </c>
      <c r="U498" s="72" t="s">
        <v>1309</v>
      </c>
      <c r="V498" s="72" t="s">
        <v>1883</v>
      </c>
      <c r="W498" s="52"/>
      <c r="X498" s="72" t="s">
        <v>203</v>
      </c>
      <c r="Y498" s="68" t="s">
        <v>168</v>
      </c>
      <c r="Z498" s="72">
        <v>1</v>
      </c>
      <c r="AA498" s="72">
        <v>1</v>
      </c>
      <c r="AB498" s="72">
        <v>1</v>
      </c>
      <c r="AC498" s="72">
        <v>1</v>
      </c>
      <c r="AD498" s="60"/>
      <c r="AE498" s="55"/>
      <c r="AF498" s="60"/>
      <c r="AG498" s="70" t="s">
        <v>157</v>
      </c>
      <c r="AH498" s="70" t="s">
        <v>150</v>
      </c>
    </row>
    <row r="499" spans="1:34" ht="36" hidden="1" customHeight="1" x14ac:dyDescent="0.2">
      <c r="A499" s="32">
        <v>494</v>
      </c>
      <c r="B499" s="46">
        <v>3</v>
      </c>
      <c r="C499" s="47" t="s">
        <v>2717</v>
      </c>
      <c r="D499" s="48" t="s">
        <v>2800</v>
      </c>
      <c r="E499" s="47" t="s">
        <v>2801</v>
      </c>
      <c r="F499" s="49" t="s">
        <v>2804</v>
      </c>
      <c r="G499" s="47" t="s">
        <v>2833</v>
      </c>
      <c r="H499" s="47" t="s">
        <v>20</v>
      </c>
      <c r="I499" s="47" t="s">
        <v>43</v>
      </c>
      <c r="J499" s="50" t="s">
        <v>2835</v>
      </c>
      <c r="K499" s="50" t="s">
        <v>789</v>
      </c>
      <c r="L499" s="50" t="s">
        <v>25</v>
      </c>
      <c r="M499" s="68">
        <v>35</v>
      </c>
      <c r="N499" s="68">
        <v>2023</v>
      </c>
      <c r="O499" s="67" t="s">
        <v>1206</v>
      </c>
      <c r="P499" s="60"/>
      <c r="Q499" s="60"/>
      <c r="R499" s="60"/>
      <c r="S499" s="52"/>
      <c r="T499" s="72" t="s">
        <v>1213</v>
      </c>
      <c r="U499" s="72" t="s">
        <v>1310</v>
      </c>
      <c r="V499" s="72" t="s">
        <v>1884</v>
      </c>
      <c r="W499" s="52"/>
      <c r="X499" s="72" t="s">
        <v>203</v>
      </c>
      <c r="Y499" s="68" t="s">
        <v>158</v>
      </c>
      <c r="Z499" s="88">
        <v>45</v>
      </c>
      <c r="AA499" s="88">
        <v>60</v>
      </c>
      <c r="AB499" s="88">
        <v>75</v>
      </c>
      <c r="AC499" s="88">
        <v>100</v>
      </c>
      <c r="AD499" s="60"/>
      <c r="AE499" s="55"/>
      <c r="AF499" s="60"/>
      <c r="AG499" s="70" t="s">
        <v>157</v>
      </c>
      <c r="AH499" s="70" t="s">
        <v>150</v>
      </c>
    </row>
    <row r="500" spans="1:34" ht="36" hidden="1" customHeight="1" x14ac:dyDescent="0.2">
      <c r="A500" s="32">
        <v>495</v>
      </c>
      <c r="B500" s="46">
        <v>3</v>
      </c>
      <c r="C500" s="47" t="s">
        <v>2717</v>
      </c>
      <c r="D500" s="48" t="s">
        <v>2800</v>
      </c>
      <c r="E500" s="47" t="s">
        <v>2801</v>
      </c>
      <c r="F500" s="49" t="s">
        <v>2804</v>
      </c>
      <c r="G500" s="47" t="s">
        <v>2833</v>
      </c>
      <c r="H500" s="47" t="s">
        <v>20</v>
      </c>
      <c r="I500" s="47" t="s">
        <v>43</v>
      </c>
      <c r="J500" s="50" t="s">
        <v>2836</v>
      </c>
      <c r="K500" s="50" t="s">
        <v>2837</v>
      </c>
      <c r="L500" s="50" t="s">
        <v>24</v>
      </c>
      <c r="M500" s="68">
        <v>21</v>
      </c>
      <c r="N500" s="68">
        <v>2023</v>
      </c>
      <c r="O500" s="68">
        <v>21</v>
      </c>
      <c r="P500" s="60"/>
      <c r="Q500" s="60"/>
      <c r="R500" s="60"/>
      <c r="S500" s="52"/>
      <c r="T500" s="72" t="s">
        <v>175</v>
      </c>
      <c r="U500" s="72" t="s">
        <v>1311</v>
      </c>
      <c r="V500" s="72" t="s">
        <v>1885</v>
      </c>
      <c r="W500" s="52"/>
      <c r="X500" s="72" t="s">
        <v>203</v>
      </c>
      <c r="Y500" s="68" t="s">
        <v>151</v>
      </c>
      <c r="Z500" s="72">
        <v>21</v>
      </c>
      <c r="AA500" s="72">
        <v>21</v>
      </c>
      <c r="AB500" s="72">
        <v>21</v>
      </c>
      <c r="AC500" s="72">
        <v>21</v>
      </c>
      <c r="AD500" s="60"/>
      <c r="AE500" s="55"/>
      <c r="AF500" s="60"/>
      <c r="AG500" s="70" t="s">
        <v>157</v>
      </c>
      <c r="AH500" s="70" t="s">
        <v>150</v>
      </c>
    </row>
    <row r="501" spans="1:34" ht="36" hidden="1" customHeight="1" x14ac:dyDescent="0.2">
      <c r="A501" s="32">
        <v>496</v>
      </c>
      <c r="B501" s="46">
        <v>3</v>
      </c>
      <c r="C501" s="47" t="s">
        <v>2717</v>
      </c>
      <c r="D501" s="48" t="s">
        <v>2800</v>
      </c>
      <c r="E501" s="47" t="s">
        <v>2801</v>
      </c>
      <c r="F501" s="49" t="s">
        <v>2804</v>
      </c>
      <c r="G501" s="47" t="s">
        <v>2833</v>
      </c>
      <c r="H501" s="47" t="s">
        <v>20</v>
      </c>
      <c r="I501" s="47" t="s">
        <v>43</v>
      </c>
      <c r="J501" s="50" t="s">
        <v>2838</v>
      </c>
      <c r="K501" s="50" t="s">
        <v>790</v>
      </c>
      <c r="L501" s="50" t="s">
        <v>24</v>
      </c>
      <c r="M501" s="67">
        <v>727370</v>
      </c>
      <c r="N501" s="68">
        <v>2023</v>
      </c>
      <c r="O501" s="67">
        <v>730000</v>
      </c>
      <c r="P501" s="60"/>
      <c r="Q501" s="60"/>
      <c r="R501" s="60"/>
      <c r="S501" s="52"/>
      <c r="T501" s="72" t="s">
        <v>175</v>
      </c>
      <c r="U501" s="72" t="s">
        <v>1312</v>
      </c>
      <c r="V501" s="72" t="s">
        <v>1886</v>
      </c>
      <c r="W501" s="52"/>
      <c r="X501" s="72" t="s">
        <v>203</v>
      </c>
      <c r="Y501" s="68" t="s">
        <v>168</v>
      </c>
      <c r="Z501" s="71">
        <v>150000</v>
      </c>
      <c r="AA501" s="71">
        <v>180000</v>
      </c>
      <c r="AB501" s="71">
        <v>190000</v>
      </c>
      <c r="AC501" s="71">
        <v>210000</v>
      </c>
      <c r="AD501" s="60"/>
      <c r="AE501" s="55"/>
      <c r="AF501" s="60"/>
      <c r="AG501" s="70" t="s">
        <v>157</v>
      </c>
      <c r="AH501" s="70" t="s">
        <v>150</v>
      </c>
    </row>
    <row r="502" spans="1:34" ht="36" hidden="1" customHeight="1" x14ac:dyDescent="0.2">
      <c r="A502" s="32">
        <v>497</v>
      </c>
      <c r="B502" s="46">
        <v>3</v>
      </c>
      <c r="C502" s="47" t="s">
        <v>2717</v>
      </c>
      <c r="D502" s="48" t="s">
        <v>2800</v>
      </c>
      <c r="E502" s="47" t="s">
        <v>2801</v>
      </c>
      <c r="F502" s="49" t="s">
        <v>2806</v>
      </c>
      <c r="G502" s="47" t="s">
        <v>2839</v>
      </c>
      <c r="H502" s="47" t="s">
        <v>20</v>
      </c>
      <c r="I502" s="47" t="s">
        <v>36</v>
      </c>
      <c r="J502" s="50" t="s">
        <v>2840</v>
      </c>
      <c r="K502" s="50" t="s">
        <v>2841</v>
      </c>
      <c r="L502" s="50" t="s">
        <v>24</v>
      </c>
      <c r="M502" s="68" t="s">
        <v>150</v>
      </c>
      <c r="N502" s="68" t="s">
        <v>150</v>
      </c>
      <c r="O502" s="68">
        <v>12</v>
      </c>
      <c r="P502" s="60"/>
      <c r="Q502" s="60"/>
      <c r="R502" s="60"/>
      <c r="S502" s="52"/>
      <c r="T502" s="72" t="s">
        <v>175</v>
      </c>
      <c r="U502" s="72" t="s">
        <v>1414</v>
      </c>
      <c r="V502" s="72" t="s">
        <v>1935</v>
      </c>
      <c r="W502" s="52"/>
      <c r="X502" s="72" t="s">
        <v>36</v>
      </c>
      <c r="Y502" s="68" t="s">
        <v>158</v>
      </c>
      <c r="Z502" s="72">
        <v>1</v>
      </c>
      <c r="AA502" s="72">
        <v>4</v>
      </c>
      <c r="AB502" s="72">
        <v>9</v>
      </c>
      <c r="AC502" s="72">
        <v>12</v>
      </c>
      <c r="AD502" s="60"/>
      <c r="AE502" s="55"/>
      <c r="AF502" s="60"/>
      <c r="AG502" s="70" t="s">
        <v>157</v>
      </c>
      <c r="AH502" s="70" t="s">
        <v>150</v>
      </c>
    </row>
    <row r="503" spans="1:34" ht="36" hidden="1" customHeight="1" x14ac:dyDescent="0.2">
      <c r="A503" s="32">
        <v>498</v>
      </c>
      <c r="B503" s="46">
        <v>3</v>
      </c>
      <c r="C503" s="47" t="s">
        <v>2717</v>
      </c>
      <c r="D503" s="48" t="s">
        <v>2842</v>
      </c>
      <c r="E503" s="47" t="s">
        <v>2843</v>
      </c>
      <c r="F503" s="49"/>
      <c r="G503" s="47" t="s">
        <v>3101</v>
      </c>
      <c r="H503" s="47" t="s">
        <v>13</v>
      </c>
      <c r="I503" s="47" t="s">
        <v>3189</v>
      </c>
      <c r="J503" s="50" t="s">
        <v>2844</v>
      </c>
      <c r="K503" s="50" t="s">
        <v>2845</v>
      </c>
      <c r="L503" s="50" t="s">
        <v>24</v>
      </c>
      <c r="M503" s="67">
        <v>84</v>
      </c>
      <c r="N503" s="68">
        <v>2023</v>
      </c>
      <c r="O503" s="68">
        <v>90</v>
      </c>
      <c r="P503" s="47"/>
      <c r="Q503" s="47"/>
      <c r="R503" s="47"/>
      <c r="S503" s="52"/>
      <c r="T503" s="68" t="s">
        <v>234</v>
      </c>
      <c r="U503" s="68" t="s">
        <v>233</v>
      </c>
      <c r="V503" s="68" t="s">
        <v>235</v>
      </c>
      <c r="W503" s="52"/>
      <c r="X503" s="72" t="s">
        <v>236</v>
      </c>
      <c r="Y503" s="68" t="s">
        <v>158</v>
      </c>
      <c r="Z503" s="68">
        <v>85</v>
      </c>
      <c r="AA503" s="68">
        <v>87</v>
      </c>
      <c r="AB503" s="68">
        <v>89</v>
      </c>
      <c r="AC503" s="68">
        <v>90</v>
      </c>
      <c r="AD503" s="55"/>
      <c r="AE503" s="55"/>
      <c r="AF503" s="47"/>
      <c r="AG503" s="70" t="s">
        <v>157</v>
      </c>
      <c r="AH503" s="70" t="s">
        <v>150</v>
      </c>
    </row>
    <row r="504" spans="1:34" ht="36" hidden="1" customHeight="1" x14ac:dyDescent="0.2">
      <c r="A504" s="32">
        <v>499</v>
      </c>
      <c r="B504" s="46">
        <v>3</v>
      </c>
      <c r="C504" s="47" t="s">
        <v>2717</v>
      </c>
      <c r="D504" s="48" t="s">
        <v>2842</v>
      </c>
      <c r="E504" s="47" t="s">
        <v>2843</v>
      </c>
      <c r="F504" s="49"/>
      <c r="G504" s="47" t="s">
        <v>3101</v>
      </c>
      <c r="H504" s="47" t="s">
        <v>13</v>
      </c>
      <c r="I504" s="47" t="s">
        <v>3189</v>
      </c>
      <c r="J504" s="50" t="s">
        <v>2846</v>
      </c>
      <c r="K504" s="50" t="s">
        <v>237</v>
      </c>
      <c r="L504" s="50" t="s">
        <v>24</v>
      </c>
      <c r="M504" s="67">
        <v>2</v>
      </c>
      <c r="N504" s="68">
        <v>2023</v>
      </c>
      <c r="O504" s="68">
        <v>3</v>
      </c>
      <c r="P504" s="47"/>
      <c r="Q504" s="47"/>
      <c r="R504" s="47"/>
      <c r="S504" s="52"/>
      <c r="T504" s="68" t="s">
        <v>239</v>
      </c>
      <c r="U504" s="68" t="s">
        <v>238</v>
      </c>
      <c r="V504" s="68" t="s">
        <v>240</v>
      </c>
      <c r="W504" s="52"/>
      <c r="X504" s="72" t="s">
        <v>57</v>
      </c>
      <c r="Y504" s="68" t="s">
        <v>158</v>
      </c>
      <c r="Z504" s="68">
        <v>2</v>
      </c>
      <c r="AA504" s="68">
        <v>2.2999999999999998</v>
      </c>
      <c r="AB504" s="68">
        <v>2.6</v>
      </c>
      <c r="AC504" s="68">
        <v>3</v>
      </c>
      <c r="AD504" s="55"/>
      <c r="AE504" s="55"/>
      <c r="AF504" s="47" t="s">
        <v>241</v>
      </c>
      <c r="AG504" s="70" t="s">
        <v>157</v>
      </c>
      <c r="AH504" s="70" t="s">
        <v>150</v>
      </c>
    </row>
    <row r="505" spans="1:34" ht="36" hidden="1" customHeight="1" x14ac:dyDescent="0.2">
      <c r="A505" s="32">
        <v>500</v>
      </c>
      <c r="B505" s="46">
        <v>3</v>
      </c>
      <c r="C505" s="47" t="s">
        <v>2717</v>
      </c>
      <c r="D505" s="48" t="s">
        <v>2842</v>
      </c>
      <c r="E505" s="47" t="s">
        <v>2843</v>
      </c>
      <c r="F505" s="49"/>
      <c r="G505" s="47" t="s">
        <v>3101</v>
      </c>
      <c r="H505" s="47" t="s">
        <v>13</v>
      </c>
      <c r="I505" s="47" t="s">
        <v>236</v>
      </c>
      <c r="J505" s="50" t="s">
        <v>2847</v>
      </c>
      <c r="K505" s="50" t="s">
        <v>242</v>
      </c>
      <c r="L505" s="50" t="s">
        <v>24</v>
      </c>
      <c r="M505" s="67" t="s">
        <v>150</v>
      </c>
      <c r="N505" s="68" t="s">
        <v>150</v>
      </c>
      <c r="O505" s="68">
        <v>11</v>
      </c>
      <c r="P505" s="47"/>
      <c r="Q505" s="47"/>
      <c r="R505" s="47"/>
      <c r="S505" s="52"/>
      <c r="T505" s="72" t="s">
        <v>244</v>
      </c>
      <c r="U505" s="72" t="s">
        <v>243</v>
      </c>
      <c r="V505" s="72" t="s">
        <v>245</v>
      </c>
      <c r="W505" s="52"/>
      <c r="X505" s="72" t="s">
        <v>246</v>
      </c>
      <c r="Y505" s="68" t="s">
        <v>168</v>
      </c>
      <c r="Z505" s="72">
        <v>5</v>
      </c>
      <c r="AA505" s="72">
        <v>3</v>
      </c>
      <c r="AB505" s="72">
        <v>1</v>
      </c>
      <c r="AC505" s="72">
        <v>2</v>
      </c>
      <c r="AD505" s="55"/>
      <c r="AE505" s="55"/>
      <c r="AF505" s="76" t="s">
        <v>247</v>
      </c>
      <c r="AG505" s="70" t="s">
        <v>157</v>
      </c>
      <c r="AH505" s="70" t="s">
        <v>150</v>
      </c>
    </row>
    <row r="506" spans="1:34" ht="36" hidden="1" customHeight="1" x14ac:dyDescent="0.2">
      <c r="A506" s="32">
        <v>501</v>
      </c>
      <c r="B506" s="46">
        <v>3</v>
      </c>
      <c r="C506" s="47" t="s">
        <v>2717</v>
      </c>
      <c r="D506" s="48" t="s">
        <v>2842</v>
      </c>
      <c r="E506" s="47" t="s">
        <v>2843</v>
      </c>
      <c r="F506" s="49"/>
      <c r="G506" s="47" t="s">
        <v>3101</v>
      </c>
      <c r="H506" s="47" t="s">
        <v>13</v>
      </c>
      <c r="I506" s="47" t="s">
        <v>236</v>
      </c>
      <c r="J506" s="50" t="s">
        <v>2848</v>
      </c>
      <c r="K506" s="50" t="s">
        <v>2849</v>
      </c>
      <c r="L506" s="50" t="s">
        <v>25</v>
      </c>
      <c r="M506" s="67" t="s">
        <v>150</v>
      </c>
      <c r="N506" s="68" t="s">
        <v>150</v>
      </c>
      <c r="O506" s="68">
        <v>100</v>
      </c>
      <c r="P506" s="47"/>
      <c r="Q506" s="47"/>
      <c r="R506" s="47"/>
      <c r="S506" s="52"/>
      <c r="T506" s="72" t="s">
        <v>249</v>
      </c>
      <c r="U506" s="72" t="s">
        <v>248</v>
      </c>
      <c r="V506" s="72" t="s">
        <v>250</v>
      </c>
      <c r="W506" s="52"/>
      <c r="X506" s="72" t="s">
        <v>236</v>
      </c>
      <c r="Y506" s="68" t="s">
        <v>158</v>
      </c>
      <c r="Z506" s="68">
        <v>50</v>
      </c>
      <c r="AA506" s="68">
        <v>90</v>
      </c>
      <c r="AB506" s="68">
        <v>95</v>
      </c>
      <c r="AC506" s="68">
        <v>100</v>
      </c>
      <c r="AD506" s="55"/>
      <c r="AE506" s="55"/>
      <c r="AF506" s="76" t="s">
        <v>251</v>
      </c>
      <c r="AG506" s="70" t="s">
        <v>157</v>
      </c>
      <c r="AH506" s="70" t="s">
        <v>150</v>
      </c>
    </row>
    <row r="507" spans="1:34" ht="36" hidden="1" customHeight="1" x14ac:dyDescent="0.2">
      <c r="A507" s="32">
        <v>502</v>
      </c>
      <c r="B507" s="46">
        <v>3</v>
      </c>
      <c r="C507" s="47" t="s">
        <v>2717</v>
      </c>
      <c r="D507" s="48" t="s">
        <v>2842</v>
      </c>
      <c r="E507" s="47" t="s">
        <v>2843</v>
      </c>
      <c r="F507" s="49"/>
      <c r="G507" s="47" t="s">
        <v>3101</v>
      </c>
      <c r="H507" s="47" t="s">
        <v>13</v>
      </c>
      <c r="I507" s="47" t="s">
        <v>236</v>
      </c>
      <c r="J507" s="50" t="s">
        <v>2850</v>
      </c>
      <c r="K507" s="50" t="s">
        <v>252</v>
      </c>
      <c r="L507" s="50" t="s">
        <v>25</v>
      </c>
      <c r="M507" s="67">
        <v>51</v>
      </c>
      <c r="N507" s="68">
        <v>2023</v>
      </c>
      <c r="O507" s="68">
        <v>100</v>
      </c>
      <c r="P507" s="47"/>
      <c r="Q507" s="47"/>
      <c r="R507" s="47"/>
      <c r="S507" s="52"/>
      <c r="T507" s="72" t="s">
        <v>254</v>
      </c>
      <c r="U507" s="72" t="s">
        <v>253</v>
      </c>
      <c r="V507" s="72" t="s">
        <v>255</v>
      </c>
      <c r="W507" s="52"/>
      <c r="X507" s="72" t="s">
        <v>236</v>
      </c>
      <c r="Y507" s="68" t="s">
        <v>158</v>
      </c>
      <c r="Z507" s="68">
        <v>60</v>
      </c>
      <c r="AA507" s="68">
        <v>72</v>
      </c>
      <c r="AB507" s="68">
        <v>83</v>
      </c>
      <c r="AC507" s="68">
        <v>100</v>
      </c>
      <c r="AD507" s="55"/>
      <c r="AE507" s="55"/>
      <c r="AF507" s="47"/>
      <c r="AG507" s="70" t="s">
        <v>157</v>
      </c>
      <c r="AH507" s="70" t="s">
        <v>150</v>
      </c>
    </row>
    <row r="508" spans="1:34" ht="36" hidden="1" customHeight="1" x14ac:dyDescent="0.2">
      <c r="A508" s="32">
        <v>503</v>
      </c>
      <c r="B508" s="46">
        <v>3</v>
      </c>
      <c r="C508" s="47" t="s">
        <v>2717</v>
      </c>
      <c r="D508" s="48" t="s">
        <v>2842</v>
      </c>
      <c r="E508" s="47" t="s">
        <v>2843</v>
      </c>
      <c r="F508" s="49"/>
      <c r="G508" s="47" t="s">
        <v>3101</v>
      </c>
      <c r="H508" s="47" t="s">
        <v>13</v>
      </c>
      <c r="I508" s="47" t="s">
        <v>236</v>
      </c>
      <c r="J508" s="50" t="s">
        <v>2851</v>
      </c>
      <c r="K508" s="50" t="s">
        <v>256</v>
      </c>
      <c r="L508" s="50" t="s">
        <v>25</v>
      </c>
      <c r="M508" s="67" t="s">
        <v>150</v>
      </c>
      <c r="N508" s="68" t="s">
        <v>150</v>
      </c>
      <c r="O508" s="68">
        <v>40</v>
      </c>
      <c r="P508" s="47"/>
      <c r="Q508" s="47"/>
      <c r="R508" s="47"/>
      <c r="S508" s="52"/>
      <c r="T508" s="72" t="s">
        <v>258</v>
      </c>
      <c r="U508" s="72" t="s">
        <v>257</v>
      </c>
      <c r="V508" s="72" t="s">
        <v>250</v>
      </c>
      <c r="W508" s="52"/>
      <c r="X508" s="72" t="s">
        <v>236</v>
      </c>
      <c r="Y508" s="68" t="s">
        <v>168</v>
      </c>
      <c r="Z508" s="68">
        <v>0</v>
      </c>
      <c r="AA508" s="68">
        <v>10</v>
      </c>
      <c r="AB508" s="68">
        <v>15</v>
      </c>
      <c r="AC508" s="68">
        <v>15</v>
      </c>
      <c r="AD508" s="55"/>
      <c r="AE508" s="55"/>
      <c r="AF508" s="47"/>
      <c r="AG508" s="70" t="s">
        <v>157</v>
      </c>
      <c r="AH508" s="70" t="s">
        <v>150</v>
      </c>
    </row>
    <row r="509" spans="1:34" ht="36" hidden="1" customHeight="1" x14ac:dyDescent="0.2">
      <c r="A509" s="32">
        <v>504</v>
      </c>
      <c r="B509" s="46">
        <v>3</v>
      </c>
      <c r="C509" s="47" t="s">
        <v>2717</v>
      </c>
      <c r="D509" s="48" t="s">
        <v>2842</v>
      </c>
      <c r="E509" s="47" t="s">
        <v>2843</v>
      </c>
      <c r="F509" s="49"/>
      <c r="G509" s="47" t="s">
        <v>3101</v>
      </c>
      <c r="H509" s="47" t="s">
        <v>13</v>
      </c>
      <c r="I509" s="47" t="s">
        <v>361</v>
      </c>
      <c r="J509" s="50" t="s">
        <v>2852</v>
      </c>
      <c r="K509" s="50" t="s">
        <v>373</v>
      </c>
      <c r="L509" s="50" t="s">
        <v>3203</v>
      </c>
      <c r="M509" s="67" t="s">
        <v>150</v>
      </c>
      <c r="N509" s="68" t="s">
        <v>150</v>
      </c>
      <c r="O509" s="67">
        <v>37679</v>
      </c>
      <c r="P509" s="73"/>
      <c r="Q509" s="73"/>
      <c r="R509" s="73"/>
      <c r="S509" s="52"/>
      <c r="T509" s="72" t="s">
        <v>175</v>
      </c>
      <c r="U509" s="72" t="s">
        <v>374</v>
      </c>
      <c r="V509" s="72" t="s">
        <v>375</v>
      </c>
      <c r="W509" s="52"/>
      <c r="X509" s="72" t="s">
        <v>61</v>
      </c>
      <c r="Y509" s="68" t="s">
        <v>168</v>
      </c>
      <c r="Z509" s="71">
        <v>10060</v>
      </c>
      <c r="AA509" s="71">
        <v>8272</v>
      </c>
      <c r="AB509" s="71">
        <v>10374</v>
      </c>
      <c r="AC509" s="71">
        <v>8973</v>
      </c>
      <c r="AD509" s="55"/>
      <c r="AE509" s="55"/>
      <c r="AF509" s="47" t="s">
        <v>376</v>
      </c>
      <c r="AG509" s="70" t="s">
        <v>157</v>
      </c>
      <c r="AH509" s="70" t="s">
        <v>150</v>
      </c>
    </row>
    <row r="510" spans="1:34" ht="36" hidden="1" customHeight="1" x14ac:dyDescent="0.2">
      <c r="A510" s="32">
        <v>505</v>
      </c>
      <c r="B510" s="46">
        <v>3</v>
      </c>
      <c r="C510" s="47" t="s">
        <v>2717</v>
      </c>
      <c r="D510" s="48" t="s">
        <v>2842</v>
      </c>
      <c r="E510" s="47" t="s">
        <v>2843</v>
      </c>
      <c r="F510" s="49"/>
      <c r="G510" s="47" t="s">
        <v>3101</v>
      </c>
      <c r="H510" s="47" t="s">
        <v>13</v>
      </c>
      <c r="I510" s="47" t="s">
        <v>61</v>
      </c>
      <c r="J510" s="50" t="s">
        <v>2853</v>
      </c>
      <c r="K510" s="50" t="s">
        <v>481</v>
      </c>
      <c r="L510" s="50" t="s">
        <v>25</v>
      </c>
      <c r="M510" s="67">
        <v>100</v>
      </c>
      <c r="N510" s="68">
        <v>2023</v>
      </c>
      <c r="O510" s="68">
        <v>100</v>
      </c>
      <c r="P510" s="47"/>
      <c r="Q510" s="47"/>
      <c r="R510" s="47"/>
      <c r="S510" s="52"/>
      <c r="T510" s="72" t="s">
        <v>153</v>
      </c>
      <c r="U510" s="72" t="s">
        <v>482</v>
      </c>
      <c r="V510" s="72" t="s">
        <v>483</v>
      </c>
      <c r="W510" s="52"/>
      <c r="X510" s="72" t="s">
        <v>61</v>
      </c>
      <c r="Y510" s="68" t="s">
        <v>151</v>
      </c>
      <c r="Z510" s="72">
        <v>100</v>
      </c>
      <c r="AA510" s="72">
        <v>100</v>
      </c>
      <c r="AB510" s="72">
        <v>100</v>
      </c>
      <c r="AC510" s="72">
        <v>100</v>
      </c>
      <c r="AD510" s="55"/>
      <c r="AE510" s="55"/>
      <c r="AF510" s="47" t="s">
        <v>484</v>
      </c>
      <c r="AG510" s="70" t="s">
        <v>157</v>
      </c>
      <c r="AH510" s="70" t="s">
        <v>150</v>
      </c>
    </row>
    <row r="511" spans="1:34" ht="36" hidden="1" customHeight="1" x14ac:dyDescent="0.2">
      <c r="A511" s="32">
        <v>506</v>
      </c>
      <c r="B511" s="46">
        <v>3</v>
      </c>
      <c r="C511" s="47" t="s">
        <v>2717</v>
      </c>
      <c r="D511" s="48" t="s">
        <v>2842</v>
      </c>
      <c r="E511" s="47" t="s">
        <v>2843</v>
      </c>
      <c r="F511" s="49"/>
      <c r="G511" s="47" t="s">
        <v>3101</v>
      </c>
      <c r="H511" s="47" t="s">
        <v>13</v>
      </c>
      <c r="I511" s="47" t="s">
        <v>236</v>
      </c>
      <c r="J511" s="50" t="s">
        <v>2854</v>
      </c>
      <c r="K511" s="50" t="s">
        <v>547</v>
      </c>
      <c r="L511" s="50" t="s">
        <v>24</v>
      </c>
      <c r="M511" s="67" t="s">
        <v>150</v>
      </c>
      <c r="N511" s="68" t="s">
        <v>150</v>
      </c>
      <c r="O511" s="72">
        <v>16</v>
      </c>
      <c r="P511" s="76"/>
      <c r="Q511" s="76"/>
      <c r="R511" s="76"/>
      <c r="S511" s="52"/>
      <c r="T511" s="72" t="s">
        <v>175</v>
      </c>
      <c r="U511" s="72" t="s">
        <v>548</v>
      </c>
      <c r="V511" s="72" t="s">
        <v>250</v>
      </c>
      <c r="W511" s="52"/>
      <c r="X511" s="72" t="s">
        <v>236</v>
      </c>
      <c r="Y511" s="72" t="s">
        <v>151</v>
      </c>
      <c r="Z511" s="72">
        <v>16</v>
      </c>
      <c r="AA511" s="72">
        <v>16</v>
      </c>
      <c r="AB511" s="72">
        <v>16</v>
      </c>
      <c r="AC511" s="72">
        <v>16</v>
      </c>
      <c r="AD511" s="55"/>
      <c r="AE511" s="55"/>
      <c r="AF511" s="76" t="s">
        <v>549</v>
      </c>
      <c r="AG511" s="77" t="s">
        <v>157</v>
      </c>
      <c r="AH511" s="70" t="s">
        <v>150</v>
      </c>
    </row>
    <row r="512" spans="1:34" ht="36" hidden="1" customHeight="1" x14ac:dyDescent="0.2">
      <c r="A512" s="32">
        <v>507</v>
      </c>
      <c r="B512" s="46">
        <v>3</v>
      </c>
      <c r="C512" s="47" t="s">
        <v>2717</v>
      </c>
      <c r="D512" s="48" t="s">
        <v>2842</v>
      </c>
      <c r="E512" s="47" t="s">
        <v>2843</v>
      </c>
      <c r="F512" s="49" t="s">
        <v>2844</v>
      </c>
      <c r="G512" s="47" t="s">
        <v>696</v>
      </c>
      <c r="H512" s="47" t="s">
        <v>20</v>
      </c>
      <c r="I512" s="47" t="s">
        <v>236</v>
      </c>
      <c r="J512" s="50" t="s">
        <v>2855</v>
      </c>
      <c r="K512" s="50" t="s">
        <v>2856</v>
      </c>
      <c r="L512" s="50" t="s">
        <v>24</v>
      </c>
      <c r="M512" s="68" t="s">
        <v>150</v>
      </c>
      <c r="N512" s="68" t="s">
        <v>150</v>
      </c>
      <c r="O512" s="72">
        <v>56</v>
      </c>
      <c r="P512" s="60"/>
      <c r="Q512" s="60"/>
      <c r="R512" s="60"/>
      <c r="S512" s="52"/>
      <c r="T512" s="72" t="s">
        <v>175</v>
      </c>
      <c r="U512" s="72" t="s">
        <v>1346</v>
      </c>
      <c r="V512" s="72" t="s">
        <v>1909</v>
      </c>
      <c r="W512" s="52"/>
      <c r="X512" s="68" t="s">
        <v>236</v>
      </c>
      <c r="Y512" s="72" t="s">
        <v>168</v>
      </c>
      <c r="Z512" s="72">
        <v>20</v>
      </c>
      <c r="AA512" s="72">
        <v>14</v>
      </c>
      <c r="AB512" s="72">
        <v>10</v>
      </c>
      <c r="AC512" s="72">
        <v>12</v>
      </c>
      <c r="AD512" s="60"/>
      <c r="AE512" s="55"/>
      <c r="AF512" s="60"/>
      <c r="AG512" s="70" t="s">
        <v>157</v>
      </c>
      <c r="AH512" s="70" t="s">
        <v>150</v>
      </c>
    </row>
    <row r="513" spans="1:34" ht="36" hidden="1" customHeight="1" x14ac:dyDescent="0.2">
      <c r="A513" s="32">
        <v>508</v>
      </c>
      <c r="B513" s="46">
        <v>3</v>
      </c>
      <c r="C513" s="47" t="s">
        <v>2717</v>
      </c>
      <c r="D513" s="48" t="s">
        <v>2842</v>
      </c>
      <c r="E513" s="47" t="s">
        <v>2843</v>
      </c>
      <c r="F513" s="49" t="s">
        <v>2844</v>
      </c>
      <c r="G513" s="47" t="s">
        <v>696</v>
      </c>
      <c r="H513" s="47" t="s">
        <v>20</v>
      </c>
      <c r="I513" s="47" t="s">
        <v>236</v>
      </c>
      <c r="J513" s="50" t="s">
        <v>2857</v>
      </c>
      <c r="K513" s="50" t="s">
        <v>2858</v>
      </c>
      <c r="L513" s="50" t="s">
        <v>25</v>
      </c>
      <c r="M513" s="72">
        <v>100</v>
      </c>
      <c r="N513" s="72">
        <v>2015</v>
      </c>
      <c r="O513" s="72">
        <v>100</v>
      </c>
      <c r="P513" s="60"/>
      <c r="Q513" s="60"/>
      <c r="R513" s="60"/>
      <c r="S513" s="52"/>
      <c r="T513" s="72" t="s">
        <v>258</v>
      </c>
      <c r="U513" s="72" t="s">
        <v>1347</v>
      </c>
      <c r="V513" s="72" t="s">
        <v>1910</v>
      </c>
      <c r="W513" s="52"/>
      <c r="X513" s="68" t="s">
        <v>236</v>
      </c>
      <c r="Y513" s="72" t="s">
        <v>158</v>
      </c>
      <c r="Z513" s="88">
        <v>0</v>
      </c>
      <c r="AA513" s="88">
        <v>40</v>
      </c>
      <c r="AB513" s="88">
        <v>80</v>
      </c>
      <c r="AC513" s="88">
        <v>100</v>
      </c>
      <c r="AD513" s="60"/>
      <c r="AE513" s="55"/>
      <c r="AF513" s="60"/>
      <c r="AG513" s="70" t="s">
        <v>157</v>
      </c>
      <c r="AH513" s="70" t="s">
        <v>150</v>
      </c>
    </row>
    <row r="514" spans="1:34" ht="36" hidden="1" customHeight="1" x14ac:dyDescent="0.2">
      <c r="A514" s="32">
        <v>509</v>
      </c>
      <c r="B514" s="46">
        <v>3</v>
      </c>
      <c r="C514" s="47" t="s">
        <v>2717</v>
      </c>
      <c r="D514" s="48" t="s">
        <v>2842</v>
      </c>
      <c r="E514" s="47" t="s">
        <v>2843</v>
      </c>
      <c r="F514" s="49" t="s">
        <v>2846</v>
      </c>
      <c r="G514" s="47" t="s">
        <v>689</v>
      </c>
      <c r="H514" s="47" t="s">
        <v>20</v>
      </c>
      <c r="I514" s="47" t="s">
        <v>756</v>
      </c>
      <c r="J514" s="50" t="s">
        <v>2859</v>
      </c>
      <c r="K514" s="50" t="s">
        <v>780</v>
      </c>
      <c r="L514" s="50" t="s">
        <v>3204</v>
      </c>
      <c r="M514" s="68" t="s">
        <v>150</v>
      </c>
      <c r="N514" s="68" t="s">
        <v>150</v>
      </c>
      <c r="O514" s="67">
        <v>30000000000</v>
      </c>
      <c r="P514" s="60"/>
      <c r="Q514" s="60"/>
      <c r="R514" s="60"/>
      <c r="S514" s="52"/>
      <c r="T514" s="68" t="s">
        <v>234</v>
      </c>
      <c r="U514" s="68" t="s">
        <v>1297</v>
      </c>
      <c r="V514" s="68" t="s">
        <v>1873</v>
      </c>
      <c r="W514" s="52"/>
      <c r="X514" s="68" t="s">
        <v>756</v>
      </c>
      <c r="Y514" s="68" t="s">
        <v>168</v>
      </c>
      <c r="Z514" s="67">
        <v>5300000000</v>
      </c>
      <c r="AA514" s="67">
        <v>7800000000</v>
      </c>
      <c r="AB514" s="67">
        <v>8100000000</v>
      </c>
      <c r="AC514" s="67">
        <v>8800000000</v>
      </c>
      <c r="AD514" s="60"/>
      <c r="AE514" s="55"/>
      <c r="AF514" s="60"/>
      <c r="AG514" s="70" t="s">
        <v>157</v>
      </c>
      <c r="AH514" s="70" t="s">
        <v>150</v>
      </c>
    </row>
    <row r="515" spans="1:34" ht="36" hidden="1" customHeight="1" x14ac:dyDescent="0.2">
      <c r="A515" s="32">
        <v>510</v>
      </c>
      <c r="B515" s="46">
        <v>3</v>
      </c>
      <c r="C515" s="47" t="s">
        <v>2717</v>
      </c>
      <c r="D515" s="48" t="s">
        <v>2842</v>
      </c>
      <c r="E515" s="47" t="s">
        <v>2843</v>
      </c>
      <c r="F515" s="49" t="s">
        <v>2846</v>
      </c>
      <c r="G515" s="47" t="s">
        <v>689</v>
      </c>
      <c r="H515" s="47" t="s">
        <v>20</v>
      </c>
      <c r="I515" s="47" t="s">
        <v>236</v>
      </c>
      <c r="J515" s="50" t="s">
        <v>2860</v>
      </c>
      <c r="K515" s="50" t="s">
        <v>2861</v>
      </c>
      <c r="L515" s="50" t="s">
        <v>24</v>
      </c>
      <c r="M515" s="72">
        <v>22</v>
      </c>
      <c r="N515" s="72">
        <v>2023</v>
      </c>
      <c r="O515" s="72">
        <v>70</v>
      </c>
      <c r="P515" s="60"/>
      <c r="Q515" s="60"/>
      <c r="R515" s="60"/>
      <c r="S515" s="52"/>
      <c r="T515" s="72" t="s">
        <v>175</v>
      </c>
      <c r="U515" s="72" t="s">
        <v>1348</v>
      </c>
      <c r="V515" s="72" t="s">
        <v>250</v>
      </c>
      <c r="W515" s="52"/>
      <c r="X515" s="68" t="s">
        <v>236</v>
      </c>
      <c r="Y515" s="72" t="s">
        <v>2122</v>
      </c>
      <c r="Z515" s="72">
        <v>15</v>
      </c>
      <c r="AA515" s="72">
        <v>15</v>
      </c>
      <c r="AB515" s="72">
        <v>15</v>
      </c>
      <c r="AC515" s="72">
        <v>25</v>
      </c>
      <c r="AD515" s="60"/>
      <c r="AE515" s="55"/>
      <c r="AF515" s="60"/>
      <c r="AG515" s="70" t="s">
        <v>157</v>
      </c>
      <c r="AH515" s="70" t="s">
        <v>150</v>
      </c>
    </row>
    <row r="516" spans="1:34" ht="36" hidden="1" customHeight="1" x14ac:dyDescent="0.2">
      <c r="A516" s="32">
        <v>511</v>
      </c>
      <c r="B516" s="46">
        <v>3</v>
      </c>
      <c r="C516" s="47" t="s">
        <v>2717</v>
      </c>
      <c r="D516" s="48" t="s">
        <v>2842</v>
      </c>
      <c r="E516" s="47" t="s">
        <v>2843</v>
      </c>
      <c r="F516" s="49" t="s">
        <v>2846</v>
      </c>
      <c r="G516" s="47" t="s">
        <v>689</v>
      </c>
      <c r="H516" s="47" t="s">
        <v>20</v>
      </c>
      <c r="I516" s="47" t="s">
        <v>236</v>
      </c>
      <c r="J516" s="50" t="s">
        <v>2862</v>
      </c>
      <c r="K516" s="50" t="s">
        <v>819</v>
      </c>
      <c r="L516" s="50" t="s">
        <v>25</v>
      </c>
      <c r="M516" s="68" t="s">
        <v>150</v>
      </c>
      <c r="N516" s="68" t="s">
        <v>150</v>
      </c>
      <c r="O516" s="72">
        <v>100</v>
      </c>
      <c r="P516" s="60"/>
      <c r="Q516" s="60"/>
      <c r="R516" s="60"/>
      <c r="S516" s="52"/>
      <c r="T516" s="72" t="s">
        <v>1219</v>
      </c>
      <c r="U516" s="72" t="s">
        <v>1349</v>
      </c>
      <c r="V516" s="72" t="s">
        <v>250</v>
      </c>
      <c r="W516" s="52"/>
      <c r="X516" s="68" t="s">
        <v>236</v>
      </c>
      <c r="Y516" s="72" t="s">
        <v>158</v>
      </c>
      <c r="Z516" s="72">
        <v>29</v>
      </c>
      <c r="AA516" s="72">
        <v>50</v>
      </c>
      <c r="AB516" s="72">
        <v>70</v>
      </c>
      <c r="AC516" s="72">
        <v>100</v>
      </c>
      <c r="AD516" s="60"/>
      <c r="AE516" s="55"/>
      <c r="AF516" s="60"/>
      <c r="AG516" s="70" t="s">
        <v>157</v>
      </c>
      <c r="AH516" s="70" t="s">
        <v>150</v>
      </c>
    </row>
    <row r="517" spans="1:34" ht="36" hidden="1" customHeight="1" x14ac:dyDescent="0.2">
      <c r="A517" s="32">
        <v>512</v>
      </c>
      <c r="B517" s="46">
        <v>3</v>
      </c>
      <c r="C517" s="47" t="s">
        <v>2717</v>
      </c>
      <c r="D517" s="48" t="s">
        <v>2842</v>
      </c>
      <c r="E517" s="47" t="s">
        <v>2843</v>
      </c>
      <c r="F517" s="49" t="s">
        <v>2846</v>
      </c>
      <c r="G517" s="47" t="s">
        <v>689</v>
      </c>
      <c r="H517" s="47" t="s">
        <v>20</v>
      </c>
      <c r="I517" s="47" t="s">
        <v>236</v>
      </c>
      <c r="J517" s="50" t="s">
        <v>2863</v>
      </c>
      <c r="K517" s="50" t="s">
        <v>820</v>
      </c>
      <c r="L517" s="50" t="s">
        <v>25</v>
      </c>
      <c r="M517" s="68" t="s">
        <v>150</v>
      </c>
      <c r="N517" s="68" t="s">
        <v>150</v>
      </c>
      <c r="O517" s="72">
        <v>100</v>
      </c>
      <c r="P517" s="60"/>
      <c r="Q517" s="60"/>
      <c r="R517" s="60"/>
      <c r="S517" s="52"/>
      <c r="T517" s="72" t="s">
        <v>153</v>
      </c>
      <c r="U517" s="72" t="s">
        <v>1350</v>
      </c>
      <c r="V517" s="72" t="s">
        <v>250</v>
      </c>
      <c r="W517" s="52"/>
      <c r="X517" s="68" t="s">
        <v>236</v>
      </c>
      <c r="Y517" s="72" t="s">
        <v>158</v>
      </c>
      <c r="Z517" s="72">
        <v>32.5</v>
      </c>
      <c r="AA517" s="72">
        <v>72.5</v>
      </c>
      <c r="AB517" s="72">
        <v>90</v>
      </c>
      <c r="AC517" s="72">
        <v>100</v>
      </c>
      <c r="AD517" s="60"/>
      <c r="AE517" s="55"/>
      <c r="AF517" s="60"/>
      <c r="AG517" s="70" t="s">
        <v>157</v>
      </c>
      <c r="AH517" s="70" t="s">
        <v>150</v>
      </c>
    </row>
    <row r="518" spans="1:34" ht="36" hidden="1" customHeight="1" x14ac:dyDescent="0.2">
      <c r="A518" s="32">
        <v>513</v>
      </c>
      <c r="B518" s="46">
        <v>3</v>
      </c>
      <c r="C518" s="47" t="s">
        <v>2717</v>
      </c>
      <c r="D518" s="48" t="s">
        <v>2842</v>
      </c>
      <c r="E518" s="47" t="s">
        <v>2843</v>
      </c>
      <c r="F518" s="49" t="s">
        <v>2846</v>
      </c>
      <c r="G518" s="47" t="s">
        <v>689</v>
      </c>
      <c r="H518" s="47" t="s">
        <v>20</v>
      </c>
      <c r="I518" s="47" t="s">
        <v>236</v>
      </c>
      <c r="J518" s="50" t="s">
        <v>2864</v>
      </c>
      <c r="K518" s="50" t="s">
        <v>821</v>
      </c>
      <c r="L518" s="50" t="s">
        <v>25</v>
      </c>
      <c r="M518" s="68" t="s">
        <v>150</v>
      </c>
      <c r="N518" s="68" t="s">
        <v>150</v>
      </c>
      <c r="O518" s="72">
        <v>100</v>
      </c>
      <c r="P518" s="60"/>
      <c r="Q518" s="60"/>
      <c r="R518" s="60"/>
      <c r="S518" s="52"/>
      <c r="T518" s="72" t="s">
        <v>1220</v>
      </c>
      <c r="U518" s="72" t="s">
        <v>1351</v>
      </c>
      <c r="V518" s="72" t="s">
        <v>250</v>
      </c>
      <c r="W518" s="52"/>
      <c r="X518" s="68" t="s">
        <v>236</v>
      </c>
      <c r="Y518" s="72" t="s">
        <v>158</v>
      </c>
      <c r="Z518" s="72">
        <v>20</v>
      </c>
      <c r="AA518" s="72">
        <v>40</v>
      </c>
      <c r="AB518" s="72">
        <v>70</v>
      </c>
      <c r="AC518" s="72">
        <v>100</v>
      </c>
      <c r="AD518" s="60"/>
      <c r="AE518" s="55"/>
      <c r="AF518" s="60"/>
      <c r="AG518" s="70" t="s">
        <v>157</v>
      </c>
      <c r="AH518" s="70" t="s">
        <v>150</v>
      </c>
    </row>
    <row r="519" spans="1:34" ht="36" hidden="1" customHeight="1" x14ac:dyDescent="0.2">
      <c r="A519" s="32">
        <v>514</v>
      </c>
      <c r="B519" s="46">
        <v>3</v>
      </c>
      <c r="C519" s="47" t="s">
        <v>2717</v>
      </c>
      <c r="D519" s="48" t="s">
        <v>2842</v>
      </c>
      <c r="E519" s="47" t="s">
        <v>2843</v>
      </c>
      <c r="F519" s="49" t="s">
        <v>2846</v>
      </c>
      <c r="G519" s="47" t="s">
        <v>689</v>
      </c>
      <c r="H519" s="47" t="s">
        <v>20</v>
      </c>
      <c r="I519" s="47" t="s">
        <v>236</v>
      </c>
      <c r="J519" s="50" t="s">
        <v>2865</v>
      </c>
      <c r="K519" s="50" t="s">
        <v>822</v>
      </c>
      <c r="L519" s="50" t="s">
        <v>25</v>
      </c>
      <c r="M519" s="72">
        <v>100</v>
      </c>
      <c r="N519" s="72">
        <v>2023</v>
      </c>
      <c r="O519" s="72">
        <v>100</v>
      </c>
      <c r="P519" s="60"/>
      <c r="Q519" s="60"/>
      <c r="R519" s="60"/>
      <c r="S519" s="52"/>
      <c r="T519" s="72" t="s">
        <v>1221</v>
      </c>
      <c r="U519" s="72" t="s">
        <v>1352</v>
      </c>
      <c r="V519" s="72" t="s">
        <v>250</v>
      </c>
      <c r="W519" s="52"/>
      <c r="X519" s="68" t="s">
        <v>236</v>
      </c>
      <c r="Y519" s="72" t="s">
        <v>151</v>
      </c>
      <c r="Z519" s="72">
        <v>100</v>
      </c>
      <c r="AA519" s="72">
        <v>100</v>
      </c>
      <c r="AB519" s="72">
        <v>100</v>
      </c>
      <c r="AC519" s="72">
        <v>100</v>
      </c>
      <c r="AD519" s="60"/>
      <c r="AE519" s="55"/>
      <c r="AF519" s="60"/>
      <c r="AG519" s="70" t="s">
        <v>157</v>
      </c>
      <c r="AH519" s="70" t="s">
        <v>150</v>
      </c>
    </row>
    <row r="520" spans="1:34" ht="36" hidden="1" customHeight="1" x14ac:dyDescent="0.2">
      <c r="A520" s="32">
        <v>515</v>
      </c>
      <c r="B520" s="46">
        <v>3</v>
      </c>
      <c r="C520" s="47" t="s">
        <v>2717</v>
      </c>
      <c r="D520" s="48" t="s">
        <v>2842</v>
      </c>
      <c r="E520" s="47" t="s">
        <v>2843</v>
      </c>
      <c r="F520" s="49" t="s">
        <v>2846</v>
      </c>
      <c r="G520" s="47" t="s">
        <v>689</v>
      </c>
      <c r="H520" s="47" t="s">
        <v>20</v>
      </c>
      <c r="I520" s="47" t="s">
        <v>236</v>
      </c>
      <c r="J520" s="50" t="s">
        <v>2866</v>
      </c>
      <c r="K520" s="50" t="s">
        <v>2867</v>
      </c>
      <c r="L520" s="50" t="s">
        <v>25</v>
      </c>
      <c r="M520" s="68" t="s">
        <v>150</v>
      </c>
      <c r="N520" s="68" t="s">
        <v>150</v>
      </c>
      <c r="O520" s="72">
        <v>100</v>
      </c>
      <c r="P520" s="60"/>
      <c r="Q520" s="60"/>
      <c r="R520" s="60"/>
      <c r="S520" s="52"/>
      <c r="T520" s="72" t="s">
        <v>175</v>
      </c>
      <c r="U520" s="72" t="s">
        <v>1353</v>
      </c>
      <c r="V520" s="72" t="s">
        <v>250</v>
      </c>
      <c r="W520" s="52"/>
      <c r="X520" s="68" t="s">
        <v>236</v>
      </c>
      <c r="Y520" s="72" t="s">
        <v>158</v>
      </c>
      <c r="Z520" s="72">
        <v>10</v>
      </c>
      <c r="AA520" s="72">
        <v>25</v>
      </c>
      <c r="AB520" s="72">
        <v>65</v>
      </c>
      <c r="AC520" s="72">
        <v>100</v>
      </c>
      <c r="AD520" s="60"/>
      <c r="AE520" s="55"/>
      <c r="AF520" s="60"/>
      <c r="AG520" s="70" t="s">
        <v>157</v>
      </c>
      <c r="AH520" s="70" t="s">
        <v>150</v>
      </c>
    </row>
    <row r="521" spans="1:34" ht="36" hidden="1" customHeight="1" x14ac:dyDescent="0.2">
      <c r="A521" s="32">
        <v>516</v>
      </c>
      <c r="B521" s="46">
        <v>3</v>
      </c>
      <c r="C521" s="47" t="s">
        <v>2717</v>
      </c>
      <c r="D521" s="48" t="s">
        <v>2842</v>
      </c>
      <c r="E521" s="47" t="s">
        <v>2843</v>
      </c>
      <c r="F521" s="49" t="s">
        <v>2846</v>
      </c>
      <c r="G521" s="47" t="s">
        <v>689</v>
      </c>
      <c r="H521" s="47" t="s">
        <v>20</v>
      </c>
      <c r="I521" s="47" t="s">
        <v>236</v>
      </c>
      <c r="J521" s="50" t="s">
        <v>2868</v>
      </c>
      <c r="K521" s="50" t="s">
        <v>823</v>
      </c>
      <c r="L521" s="50" t="s">
        <v>25</v>
      </c>
      <c r="M521" s="68" t="s">
        <v>150</v>
      </c>
      <c r="N521" s="68" t="s">
        <v>150</v>
      </c>
      <c r="O521" s="68">
        <v>100</v>
      </c>
      <c r="P521" s="60"/>
      <c r="Q521" s="60"/>
      <c r="R521" s="60"/>
      <c r="S521" s="52"/>
      <c r="T521" s="72" t="s">
        <v>1222</v>
      </c>
      <c r="U521" s="72" t="s">
        <v>1354</v>
      </c>
      <c r="V521" s="72" t="s">
        <v>250</v>
      </c>
      <c r="W521" s="52"/>
      <c r="X521" s="68" t="s">
        <v>236</v>
      </c>
      <c r="Y521" s="72" t="s">
        <v>158</v>
      </c>
      <c r="Z521" s="72">
        <v>15</v>
      </c>
      <c r="AA521" s="72">
        <f>20+10</f>
        <v>30</v>
      </c>
      <c r="AB521" s="72">
        <f>60+10</f>
        <v>70</v>
      </c>
      <c r="AC521" s="72">
        <v>100</v>
      </c>
      <c r="AD521" s="60"/>
      <c r="AE521" s="55"/>
      <c r="AF521" s="60"/>
      <c r="AG521" s="70" t="s">
        <v>157</v>
      </c>
      <c r="AH521" s="70" t="s">
        <v>150</v>
      </c>
    </row>
    <row r="522" spans="1:34" ht="36" hidden="1" customHeight="1" x14ac:dyDescent="0.2">
      <c r="A522" s="32">
        <v>517</v>
      </c>
      <c r="B522" s="46">
        <v>3</v>
      </c>
      <c r="C522" s="47" t="s">
        <v>2717</v>
      </c>
      <c r="D522" s="48" t="s">
        <v>2842</v>
      </c>
      <c r="E522" s="47" t="s">
        <v>2843</v>
      </c>
      <c r="F522" s="49" t="s">
        <v>2846</v>
      </c>
      <c r="G522" s="47" t="s">
        <v>689</v>
      </c>
      <c r="H522" s="47" t="s">
        <v>20</v>
      </c>
      <c r="I522" s="47" t="s">
        <v>236</v>
      </c>
      <c r="J522" s="50" t="s">
        <v>2869</v>
      </c>
      <c r="K522" s="50" t="s">
        <v>2870</v>
      </c>
      <c r="L522" s="50" t="s">
        <v>24</v>
      </c>
      <c r="M522" s="68" t="s">
        <v>150</v>
      </c>
      <c r="N522" s="68" t="s">
        <v>150</v>
      </c>
      <c r="O522" s="75">
        <v>4</v>
      </c>
      <c r="P522" s="60"/>
      <c r="Q522" s="60"/>
      <c r="R522" s="60"/>
      <c r="S522" s="52"/>
      <c r="T522" s="72" t="s">
        <v>557</v>
      </c>
      <c r="U522" s="72" t="s">
        <v>1581</v>
      </c>
      <c r="V522" s="72" t="s">
        <v>2005</v>
      </c>
      <c r="W522" s="52"/>
      <c r="X522" s="68" t="s">
        <v>236</v>
      </c>
      <c r="Y522" s="72" t="s">
        <v>168</v>
      </c>
      <c r="Z522" s="72">
        <v>1</v>
      </c>
      <c r="AA522" s="72">
        <v>1</v>
      </c>
      <c r="AB522" s="72">
        <v>1</v>
      </c>
      <c r="AC522" s="72">
        <v>1</v>
      </c>
      <c r="AD522" s="60"/>
      <c r="AE522" s="55"/>
      <c r="AF522" s="60"/>
      <c r="AG522" s="70" t="s">
        <v>157</v>
      </c>
      <c r="AH522" s="70" t="s">
        <v>150</v>
      </c>
    </row>
    <row r="523" spans="1:34" ht="36" hidden="1" customHeight="1" x14ac:dyDescent="0.2">
      <c r="A523" s="32">
        <v>518</v>
      </c>
      <c r="B523" s="46">
        <v>3</v>
      </c>
      <c r="C523" s="47" t="s">
        <v>2717</v>
      </c>
      <c r="D523" s="48" t="s">
        <v>2842</v>
      </c>
      <c r="E523" s="47" t="s">
        <v>2843</v>
      </c>
      <c r="F523" s="49" t="s">
        <v>2846</v>
      </c>
      <c r="G523" s="47" t="s">
        <v>689</v>
      </c>
      <c r="H523" s="47" t="s">
        <v>20</v>
      </c>
      <c r="I523" s="47" t="s">
        <v>236</v>
      </c>
      <c r="J523" s="50" t="s">
        <v>2871</v>
      </c>
      <c r="K523" s="50" t="s">
        <v>1115</v>
      </c>
      <c r="L523" s="50" t="s">
        <v>25</v>
      </c>
      <c r="M523" s="68" t="s">
        <v>150</v>
      </c>
      <c r="N523" s="68" t="s">
        <v>150</v>
      </c>
      <c r="O523" s="72">
        <v>100</v>
      </c>
      <c r="P523" s="60"/>
      <c r="Q523" s="60"/>
      <c r="R523" s="60"/>
      <c r="S523" s="52"/>
      <c r="T523" s="72" t="s">
        <v>1257</v>
      </c>
      <c r="U523" s="72" t="s">
        <v>1734</v>
      </c>
      <c r="V523" s="72" t="s">
        <v>255</v>
      </c>
      <c r="W523" s="52"/>
      <c r="X523" s="68" t="s">
        <v>236</v>
      </c>
      <c r="Y523" s="72" t="s">
        <v>158</v>
      </c>
      <c r="Z523" s="72">
        <v>20</v>
      </c>
      <c r="AA523" s="72">
        <v>50</v>
      </c>
      <c r="AB523" s="72">
        <v>80</v>
      </c>
      <c r="AC523" s="72">
        <v>100</v>
      </c>
      <c r="AD523" s="60"/>
      <c r="AE523" s="55"/>
      <c r="AF523" s="60"/>
      <c r="AG523" s="70" t="s">
        <v>157</v>
      </c>
      <c r="AH523" s="70" t="s">
        <v>150</v>
      </c>
    </row>
    <row r="524" spans="1:34" ht="36" hidden="1" customHeight="1" x14ac:dyDescent="0.2">
      <c r="A524" s="32">
        <v>519</v>
      </c>
      <c r="B524" s="46">
        <v>3</v>
      </c>
      <c r="C524" s="47" t="s">
        <v>2717</v>
      </c>
      <c r="D524" s="48" t="s">
        <v>2842</v>
      </c>
      <c r="E524" s="47" t="s">
        <v>2843</v>
      </c>
      <c r="F524" s="49" t="s">
        <v>2846</v>
      </c>
      <c r="G524" s="47" t="s">
        <v>689</v>
      </c>
      <c r="H524" s="47" t="s">
        <v>20</v>
      </c>
      <c r="I524" s="47" t="s">
        <v>759</v>
      </c>
      <c r="J524" s="50" t="s">
        <v>2872</v>
      </c>
      <c r="K524" s="50" t="s">
        <v>2873</v>
      </c>
      <c r="L524" s="50" t="s">
        <v>24</v>
      </c>
      <c r="M524" s="68" t="s">
        <v>150</v>
      </c>
      <c r="N524" s="68" t="s">
        <v>150</v>
      </c>
      <c r="O524" s="67">
        <v>3</v>
      </c>
      <c r="P524" s="60"/>
      <c r="Q524" s="60"/>
      <c r="R524" s="60"/>
      <c r="S524" s="52"/>
      <c r="T524" s="72" t="s">
        <v>234</v>
      </c>
      <c r="U524" s="72" t="s">
        <v>1759</v>
      </c>
      <c r="V524" s="68" t="s">
        <v>2074</v>
      </c>
      <c r="W524" s="52"/>
      <c r="X524" s="68" t="s">
        <v>759</v>
      </c>
      <c r="Y524" s="72" t="s">
        <v>168</v>
      </c>
      <c r="Z524" s="68">
        <v>0</v>
      </c>
      <c r="AA524" s="68">
        <v>1</v>
      </c>
      <c r="AB524" s="68">
        <v>1</v>
      </c>
      <c r="AC524" s="68">
        <v>1</v>
      </c>
      <c r="AD524" s="60"/>
      <c r="AE524" s="55"/>
      <c r="AF524" s="60"/>
      <c r="AG524" s="70" t="s">
        <v>157</v>
      </c>
      <c r="AH524" s="70" t="s">
        <v>150</v>
      </c>
    </row>
    <row r="525" spans="1:34" ht="36" hidden="1" customHeight="1" x14ac:dyDescent="0.2">
      <c r="A525" s="32">
        <v>520</v>
      </c>
      <c r="B525" s="46">
        <v>3</v>
      </c>
      <c r="C525" s="47" t="s">
        <v>2717</v>
      </c>
      <c r="D525" s="48" t="s">
        <v>2842</v>
      </c>
      <c r="E525" s="47" t="s">
        <v>2843</v>
      </c>
      <c r="F525" s="49" t="s">
        <v>2846</v>
      </c>
      <c r="G525" s="47" t="s">
        <v>689</v>
      </c>
      <c r="H525" s="47" t="s">
        <v>20</v>
      </c>
      <c r="I525" s="47" t="s">
        <v>760</v>
      </c>
      <c r="J525" s="50" t="s">
        <v>2874</v>
      </c>
      <c r="K525" s="50" t="s">
        <v>1183</v>
      </c>
      <c r="L525" s="50" t="s">
        <v>25</v>
      </c>
      <c r="M525" s="68">
        <v>0</v>
      </c>
      <c r="N525" s="68" t="s">
        <v>150</v>
      </c>
      <c r="O525" s="68">
        <v>100</v>
      </c>
      <c r="P525" s="60"/>
      <c r="Q525" s="60"/>
      <c r="R525" s="60"/>
      <c r="S525" s="52"/>
      <c r="T525" s="68" t="s">
        <v>389</v>
      </c>
      <c r="U525" s="68" t="s">
        <v>1824</v>
      </c>
      <c r="V525" s="68" t="s">
        <v>250</v>
      </c>
      <c r="W525" s="52"/>
      <c r="X525" s="68" t="s">
        <v>760</v>
      </c>
      <c r="Y525" s="68" t="s">
        <v>158</v>
      </c>
      <c r="Z525" s="68">
        <v>30</v>
      </c>
      <c r="AA525" s="68">
        <v>60</v>
      </c>
      <c r="AB525" s="68">
        <v>80</v>
      </c>
      <c r="AC525" s="68">
        <v>100</v>
      </c>
      <c r="AD525" s="60"/>
      <c r="AE525" s="55"/>
      <c r="AF525" s="60"/>
      <c r="AG525" s="70" t="s">
        <v>157</v>
      </c>
      <c r="AH525" s="70" t="s">
        <v>150</v>
      </c>
    </row>
    <row r="526" spans="1:34" ht="36" hidden="1" customHeight="1" x14ac:dyDescent="0.2">
      <c r="A526" s="32">
        <v>521</v>
      </c>
      <c r="B526" s="46">
        <v>3</v>
      </c>
      <c r="C526" s="47" t="s">
        <v>2717</v>
      </c>
      <c r="D526" s="48" t="s">
        <v>2842</v>
      </c>
      <c r="E526" s="47" t="s">
        <v>2843</v>
      </c>
      <c r="F526" s="49" t="s">
        <v>2847</v>
      </c>
      <c r="G526" s="47" t="s">
        <v>735</v>
      </c>
      <c r="H526" s="47" t="s">
        <v>20</v>
      </c>
      <c r="I526" s="47" t="s">
        <v>361</v>
      </c>
      <c r="J526" s="50" t="s">
        <v>2875</v>
      </c>
      <c r="K526" s="50" t="s">
        <v>2876</v>
      </c>
      <c r="L526" s="50" t="s">
        <v>24</v>
      </c>
      <c r="M526" s="67">
        <v>141293</v>
      </c>
      <c r="N526" s="68">
        <v>2023</v>
      </c>
      <c r="O526" s="67">
        <v>100000</v>
      </c>
      <c r="P526" s="60"/>
      <c r="Q526" s="60"/>
      <c r="R526" s="60"/>
      <c r="S526" s="52"/>
      <c r="T526" s="72" t="s">
        <v>175</v>
      </c>
      <c r="U526" s="72" t="s">
        <v>1523</v>
      </c>
      <c r="V526" s="72" t="s">
        <v>1970</v>
      </c>
      <c r="W526" s="52"/>
      <c r="X526" s="72" t="s">
        <v>61</v>
      </c>
      <c r="Y526" s="68" t="s">
        <v>168</v>
      </c>
      <c r="Z526" s="71">
        <v>25000</v>
      </c>
      <c r="AA526" s="71">
        <v>25000</v>
      </c>
      <c r="AB526" s="71">
        <v>25000</v>
      </c>
      <c r="AC526" s="71">
        <v>25000</v>
      </c>
      <c r="AD526" s="60"/>
      <c r="AE526" s="55"/>
      <c r="AF526" s="60"/>
      <c r="AG526" s="70" t="s">
        <v>157</v>
      </c>
      <c r="AH526" s="70" t="s">
        <v>150</v>
      </c>
    </row>
    <row r="527" spans="1:34" ht="36" hidden="1" customHeight="1" x14ac:dyDescent="0.2">
      <c r="A527" s="32">
        <v>522</v>
      </c>
      <c r="B527" s="46">
        <v>3</v>
      </c>
      <c r="C527" s="47" t="s">
        <v>2717</v>
      </c>
      <c r="D527" s="48" t="s">
        <v>2842</v>
      </c>
      <c r="E527" s="47" t="s">
        <v>2843</v>
      </c>
      <c r="F527" s="49" t="s">
        <v>2847</v>
      </c>
      <c r="G527" s="47" t="s">
        <v>735</v>
      </c>
      <c r="H527" s="47" t="s">
        <v>20</v>
      </c>
      <c r="I527" s="47" t="s">
        <v>361</v>
      </c>
      <c r="J527" s="50" t="s">
        <v>2877</v>
      </c>
      <c r="K527" s="50" t="s">
        <v>945</v>
      </c>
      <c r="L527" s="50" t="s">
        <v>24</v>
      </c>
      <c r="M527" s="67">
        <v>144856</v>
      </c>
      <c r="N527" s="68">
        <v>2023</v>
      </c>
      <c r="O527" s="67">
        <v>80000</v>
      </c>
      <c r="P527" s="60"/>
      <c r="Q527" s="60"/>
      <c r="R527" s="60"/>
      <c r="S527" s="52"/>
      <c r="T527" s="72" t="s">
        <v>175</v>
      </c>
      <c r="U527" s="72" t="s">
        <v>1524</v>
      </c>
      <c r="V527" s="72" t="s">
        <v>1971</v>
      </c>
      <c r="W527" s="52"/>
      <c r="X527" s="72" t="s">
        <v>61</v>
      </c>
      <c r="Y527" s="68" t="s">
        <v>168</v>
      </c>
      <c r="Z527" s="71">
        <v>15000</v>
      </c>
      <c r="AA527" s="71">
        <v>22500</v>
      </c>
      <c r="AB527" s="71">
        <v>22500</v>
      </c>
      <c r="AC527" s="71">
        <v>20000</v>
      </c>
      <c r="AD527" s="60"/>
      <c r="AE527" s="55"/>
      <c r="AF527" s="60"/>
      <c r="AG527" s="70" t="s">
        <v>157</v>
      </c>
      <c r="AH527" s="70" t="s">
        <v>150</v>
      </c>
    </row>
    <row r="528" spans="1:34" ht="36" hidden="1" customHeight="1" x14ac:dyDescent="0.2">
      <c r="A528" s="32">
        <v>523</v>
      </c>
      <c r="B528" s="46">
        <v>3</v>
      </c>
      <c r="C528" s="47" t="s">
        <v>2717</v>
      </c>
      <c r="D528" s="48" t="s">
        <v>2842</v>
      </c>
      <c r="E528" s="47" t="s">
        <v>2843</v>
      </c>
      <c r="F528" s="49" t="s">
        <v>2847</v>
      </c>
      <c r="G528" s="47" t="s">
        <v>735</v>
      </c>
      <c r="H528" s="47" t="s">
        <v>20</v>
      </c>
      <c r="I528" s="47" t="s">
        <v>361</v>
      </c>
      <c r="J528" s="50" t="s">
        <v>2878</v>
      </c>
      <c r="K528" s="50" t="s">
        <v>946</v>
      </c>
      <c r="L528" s="50" t="s">
        <v>24</v>
      </c>
      <c r="M528" s="68" t="s">
        <v>150</v>
      </c>
      <c r="N528" s="68" t="s">
        <v>150</v>
      </c>
      <c r="O528" s="68">
        <v>7</v>
      </c>
      <c r="P528" s="60"/>
      <c r="Q528" s="60"/>
      <c r="R528" s="60"/>
      <c r="S528" s="52"/>
      <c r="T528" s="68" t="s">
        <v>175</v>
      </c>
      <c r="U528" s="68" t="s">
        <v>1525</v>
      </c>
      <c r="V528" s="68" t="s">
        <v>1970</v>
      </c>
      <c r="W528" s="52"/>
      <c r="X528" s="68" t="s">
        <v>61</v>
      </c>
      <c r="Y528" s="68" t="s">
        <v>168</v>
      </c>
      <c r="Z528" s="68">
        <v>3</v>
      </c>
      <c r="AA528" s="68">
        <v>2</v>
      </c>
      <c r="AB528" s="68">
        <v>1</v>
      </c>
      <c r="AC528" s="68">
        <v>1</v>
      </c>
      <c r="AD528" s="60"/>
      <c r="AE528" s="55"/>
      <c r="AF528" s="60"/>
      <c r="AG528" s="70" t="s">
        <v>157</v>
      </c>
      <c r="AH528" s="70" t="s">
        <v>150</v>
      </c>
    </row>
    <row r="529" spans="1:34" ht="36" hidden="1" customHeight="1" x14ac:dyDescent="0.2">
      <c r="A529" s="32">
        <v>524</v>
      </c>
      <c r="B529" s="46">
        <v>3</v>
      </c>
      <c r="C529" s="47" t="s">
        <v>2717</v>
      </c>
      <c r="D529" s="48" t="s">
        <v>2842</v>
      </c>
      <c r="E529" s="47" t="s">
        <v>2843</v>
      </c>
      <c r="F529" s="49" t="s">
        <v>2847</v>
      </c>
      <c r="G529" s="47" t="s">
        <v>735</v>
      </c>
      <c r="H529" s="47" t="s">
        <v>20</v>
      </c>
      <c r="I529" s="47" t="s">
        <v>361</v>
      </c>
      <c r="J529" s="50" t="s">
        <v>2879</v>
      </c>
      <c r="K529" s="50" t="s">
        <v>947</v>
      </c>
      <c r="L529" s="50" t="s">
        <v>24</v>
      </c>
      <c r="M529" s="68">
        <v>4</v>
      </c>
      <c r="N529" s="68">
        <v>2023</v>
      </c>
      <c r="O529" s="75">
        <v>4</v>
      </c>
      <c r="P529" s="60"/>
      <c r="Q529" s="60"/>
      <c r="R529" s="60"/>
      <c r="S529" s="52"/>
      <c r="T529" s="68" t="s">
        <v>175</v>
      </c>
      <c r="U529" s="68" t="s">
        <v>1526</v>
      </c>
      <c r="V529" s="68" t="s">
        <v>1972</v>
      </c>
      <c r="W529" s="52"/>
      <c r="X529" s="68" t="s">
        <v>61</v>
      </c>
      <c r="Y529" s="68" t="s">
        <v>168</v>
      </c>
      <c r="Z529" s="68">
        <v>1</v>
      </c>
      <c r="AA529" s="68">
        <v>1</v>
      </c>
      <c r="AB529" s="68">
        <v>1</v>
      </c>
      <c r="AC529" s="68">
        <v>1</v>
      </c>
      <c r="AD529" s="60"/>
      <c r="AE529" s="55"/>
      <c r="AF529" s="60"/>
      <c r="AG529" s="70" t="s">
        <v>157</v>
      </c>
      <c r="AH529" s="70" t="s">
        <v>150</v>
      </c>
    </row>
    <row r="530" spans="1:34" ht="36" hidden="1" customHeight="1" x14ac:dyDescent="0.2">
      <c r="A530" s="32">
        <v>525</v>
      </c>
      <c r="B530" s="46">
        <v>3</v>
      </c>
      <c r="C530" s="47" t="s">
        <v>2717</v>
      </c>
      <c r="D530" s="48" t="s">
        <v>2842</v>
      </c>
      <c r="E530" s="47" t="s">
        <v>2843</v>
      </c>
      <c r="F530" s="49" t="s">
        <v>2847</v>
      </c>
      <c r="G530" s="47" t="s">
        <v>735</v>
      </c>
      <c r="H530" s="47" t="s">
        <v>20</v>
      </c>
      <c r="I530" s="47" t="s">
        <v>361</v>
      </c>
      <c r="J530" s="50" t="s">
        <v>2880</v>
      </c>
      <c r="K530" s="50" t="s">
        <v>2881</v>
      </c>
      <c r="L530" s="50" t="s">
        <v>24</v>
      </c>
      <c r="M530" s="68" t="s">
        <v>150</v>
      </c>
      <c r="N530" s="68" t="s">
        <v>150</v>
      </c>
      <c r="O530" s="67">
        <v>49000</v>
      </c>
      <c r="P530" s="60"/>
      <c r="Q530" s="60"/>
      <c r="R530" s="60"/>
      <c r="S530" s="52"/>
      <c r="T530" s="72" t="s">
        <v>175</v>
      </c>
      <c r="U530" s="72" t="s">
        <v>1527</v>
      </c>
      <c r="V530" s="72" t="s">
        <v>1971</v>
      </c>
      <c r="W530" s="52"/>
      <c r="X530" s="72" t="s">
        <v>61</v>
      </c>
      <c r="Y530" s="68" t="s">
        <v>168</v>
      </c>
      <c r="Z530" s="71">
        <v>10000</v>
      </c>
      <c r="AA530" s="71">
        <v>12500</v>
      </c>
      <c r="AB530" s="71">
        <v>13000</v>
      </c>
      <c r="AC530" s="71">
        <v>13500</v>
      </c>
      <c r="AD530" s="60"/>
      <c r="AE530" s="55"/>
      <c r="AF530" s="60"/>
      <c r="AG530" s="70" t="s">
        <v>157</v>
      </c>
      <c r="AH530" s="70" t="s">
        <v>150</v>
      </c>
    </row>
    <row r="531" spans="1:34" ht="36" hidden="1" customHeight="1" x14ac:dyDescent="0.2">
      <c r="A531" s="32">
        <v>526</v>
      </c>
      <c r="B531" s="46">
        <v>3</v>
      </c>
      <c r="C531" s="47" t="s">
        <v>2717</v>
      </c>
      <c r="D531" s="48" t="s">
        <v>2842</v>
      </c>
      <c r="E531" s="47" t="s">
        <v>2843</v>
      </c>
      <c r="F531" s="49" t="s">
        <v>2848</v>
      </c>
      <c r="G531" s="47" t="s">
        <v>2882</v>
      </c>
      <c r="H531" s="47" t="s">
        <v>20</v>
      </c>
      <c r="I531" s="47" t="s">
        <v>61</v>
      </c>
      <c r="J531" s="50" t="s">
        <v>2883</v>
      </c>
      <c r="K531" s="50" t="s">
        <v>1007</v>
      </c>
      <c r="L531" s="50" t="s">
        <v>24</v>
      </c>
      <c r="M531" s="67">
        <v>400</v>
      </c>
      <c r="N531" s="68">
        <v>2023</v>
      </c>
      <c r="O531" s="67">
        <v>2200</v>
      </c>
      <c r="P531" s="60"/>
      <c r="Q531" s="60"/>
      <c r="R531" s="60"/>
      <c r="S531" s="52"/>
      <c r="T531" s="72" t="s">
        <v>175</v>
      </c>
      <c r="U531" s="72" t="s">
        <v>1601</v>
      </c>
      <c r="V531" s="72" t="s">
        <v>2016</v>
      </c>
      <c r="W531" s="52"/>
      <c r="X531" s="72" t="s">
        <v>61</v>
      </c>
      <c r="Y531" s="68" t="s">
        <v>168</v>
      </c>
      <c r="Z531" s="72">
        <v>450</v>
      </c>
      <c r="AA531" s="72">
        <v>550</v>
      </c>
      <c r="AB531" s="72">
        <v>600</v>
      </c>
      <c r="AC531" s="72">
        <v>600</v>
      </c>
      <c r="AD531" s="60"/>
      <c r="AE531" s="55"/>
      <c r="AF531" s="60"/>
      <c r="AG531" s="70" t="s">
        <v>157</v>
      </c>
      <c r="AH531" s="70" t="s">
        <v>150</v>
      </c>
    </row>
    <row r="532" spans="1:34" ht="36" hidden="1" customHeight="1" x14ac:dyDescent="0.2">
      <c r="A532" s="32">
        <v>527</v>
      </c>
      <c r="B532" s="46">
        <v>3</v>
      </c>
      <c r="C532" s="47" t="s">
        <v>2717</v>
      </c>
      <c r="D532" s="48" t="s">
        <v>2842</v>
      </c>
      <c r="E532" s="47" t="s">
        <v>2843</v>
      </c>
      <c r="F532" s="49" t="s">
        <v>2848</v>
      </c>
      <c r="G532" s="47" t="s">
        <v>2882</v>
      </c>
      <c r="H532" s="47" t="s">
        <v>20</v>
      </c>
      <c r="I532" s="47" t="s">
        <v>61</v>
      </c>
      <c r="J532" s="50" t="s">
        <v>2884</v>
      </c>
      <c r="K532" s="50" t="s">
        <v>1008</v>
      </c>
      <c r="L532" s="50" t="s">
        <v>24</v>
      </c>
      <c r="M532" s="67">
        <v>10680</v>
      </c>
      <c r="N532" s="68">
        <v>2023</v>
      </c>
      <c r="O532" s="67">
        <v>12000</v>
      </c>
      <c r="P532" s="60"/>
      <c r="Q532" s="60"/>
      <c r="R532" s="60"/>
      <c r="S532" s="52"/>
      <c r="T532" s="72" t="s">
        <v>175</v>
      </c>
      <c r="U532" s="72" t="s">
        <v>1602</v>
      </c>
      <c r="V532" s="72" t="s">
        <v>2016</v>
      </c>
      <c r="W532" s="52"/>
      <c r="X532" s="72" t="s">
        <v>61</v>
      </c>
      <c r="Y532" s="68" t="s">
        <v>168</v>
      </c>
      <c r="Z532" s="71">
        <v>2750</v>
      </c>
      <c r="AA532" s="71">
        <v>3100</v>
      </c>
      <c r="AB532" s="71">
        <v>3100</v>
      </c>
      <c r="AC532" s="71">
        <v>3050</v>
      </c>
      <c r="AD532" s="60"/>
      <c r="AE532" s="55"/>
      <c r="AF532" s="60"/>
      <c r="AG532" s="70" t="s">
        <v>157</v>
      </c>
      <c r="AH532" s="70" t="s">
        <v>150</v>
      </c>
    </row>
    <row r="533" spans="1:34" ht="36" hidden="1" customHeight="1" x14ac:dyDescent="0.2">
      <c r="A533" s="32">
        <v>528</v>
      </c>
      <c r="B533" s="46">
        <v>3</v>
      </c>
      <c r="C533" s="47" t="s">
        <v>2717</v>
      </c>
      <c r="D533" s="48" t="s">
        <v>2842</v>
      </c>
      <c r="E533" s="47" t="s">
        <v>2843</v>
      </c>
      <c r="F533" s="49" t="s">
        <v>2848</v>
      </c>
      <c r="G533" s="47" t="s">
        <v>2882</v>
      </c>
      <c r="H533" s="47" t="s">
        <v>20</v>
      </c>
      <c r="I533" s="47" t="s">
        <v>61</v>
      </c>
      <c r="J533" s="50" t="s">
        <v>2885</v>
      </c>
      <c r="K533" s="50" t="s">
        <v>1009</v>
      </c>
      <c r="L533" s="50" t="s">
        <v>24</v>
      </c>
      <c r="M533" s="67">
        <v>11886</v>
      </c>
      <c r="N533" s="68">
        <v>2023</v>
      </c>
      <c r="O533" s="67">
        <v>18432</v>
      </c>
      <c r="P533" s="60"/>
      <c r="Q533" s="60"/>
      <c r="R533" s="60"/>
      <c r="S533" s="52"/>
      <c r="T533" s="72" t="s">
        <v>175</v>
      </c>
      <c r="U533" s="68" t="s">
        <v>1603</v>
      </c>
      <c r="V533" s="72" t="s">
        <v>2016</v>
      </c>
      <c r="W533" s="52"/>
      <c r="X533" s="72" t="s">
        <v>61</v>
      </c>
      <c r="Y533" s="68" t="s">
        <v>168</v>
      </c>
      <c r="Z533" s="71">
        <v>4608</v>
      </c>
      <c r="AA533" s="71">
        <v>4608</v>
      </c>
      <c r="AB533" s="71">
        <v>4608</v>
      </c>
      <c r="AC533" s="71">
        <v>4608</v>
      </c>
      <c r="AD533" s="60"/>
      <c r="AE533" s="55"/>
      <c r="AF533" s="60"/>
      <c r="AG533" s="70" t="s">
        <v>157</v>
      </c>
      <c r="AH533" s="70" t="s">
        <v>150</v>
      </c>
    </row>
    <row r="534" spans="1:34" ht="36" hidden="1" customHeight="1" x14ac:dyDescent="0.2">
      <c r="A534" s="32">
        <v>529</v>
      </c>
      <c r="B534" s="46">
        <v>3</v>
      </c>
      <c r="C534" s="47" t="s">
        <v>2717</v>
      </c>
      <c r="D534" s="48" t="s">
        <v>2842</v>
      </c>
      <c r="E534" s="47" t="s">
        <v>2843</v>
      </c>
      <c r="F534" s="49" t="s">
        <v>2848</v>
      </c>
      <c r="G534" s="47" t="s">
        <v>2882</v>
      </c>
      <c r="H534" s="47" t="s">
        <v>20</v>
      </c>
      <c r="I534" s="47" t="s">
        <v>61</v>
      </c>
      <c r="J534" s="50" t="s">
        <v>2886</v>
      </c>
      <c r="K534" s="50" t="s">
        <v>1010</v>
      </c>
      <c r="L534" s="50" t="s">
        <v>24</v>
      </c>
      <c r="M534" s="67">
        <v>2800</v>
      </c>
      <c r="N534" s="68">
        <v>2023</v>
      </c>
      <c r="O534" s="67">
        <v>3200</v>
      </c>
      <c r="P534" s="60"/>
      <c r="Q534" s="60"/>
      <c r="R534" s="60"/>
      <c r="S534" s="52"/>
      <c r="T534" s="72" t="s">
        <v>175</v>
      </c>
      <c r="U534" s="72" t="s">
        <v>1604</v>
      </c>
      <c r="V534" s="72" t="s">
        <v>2016</v>
      </c>
      <c r="W534" s="52"/>
      <c r="X534" s="72" t="s">
        <v>61</v>
      </c>
      <c r="Y534" s="68" t="s">
        <v>168</v>
      </c>
      <c r="Z534" s="72">
        <v>800</v>
      </c>
      <c r="AA534" s="72">
        <v>800</v>
      </c>
      <c r="AB534" s="72">
        <v>800</v>
      </c>
      <c r="AC534" s="72">
        <v>800</v>
      </c>
      <c r="AD534" s="60"/>
      <c r="AE534" s="55"/>
      <c r="AF534" s="60"/>
      <c r="AG534" s="70" t="s">
        <v>157</v>
      </c>
      <c r="AH534" s="70" t="s">
        <v>150</v>
      </c>
    </row>
    <row r="535" spans="1:34" ht="36" hidden="1" customHeight="1" x14ac:dyDescent="0.2">
      <c r="A535" s="32">
        <v>530</v>
      </c>
      <c r="B535" s="46">
        <v>3</v>
      </c>
      <c r="C535" s="47" t="s">
        <v>2717</v>
      </c>
      <c r="D535" s="48" t="s">
        <v>2842</v>
      </c>
      <c r="E535" s="47" t="s">
        <v>2843</v>
      </c>
      <c r="F535" s="49" t="s">
        <v>2848</v>
      </c>
      <c r="G535" s="47" t="s">
        <v>2882</v>
      </c>
      <c r="H535" s="47" t="s">
        <v>20</v>
      </c>
      <c r="I535" s="47" t="s">
        <v>61</v>
      </c>
      <c r="J535" s="50" t="s">
        <v>2887</v>
      </c>
      <c r="K535" s="50" t="s">
        <v>1011</v>
      </c>
      <c r="L535" s="50" t="s">
        <v>24</v>
      </c>
      <c r="M535" s="68">
        <v>52</v>
      </c>
      <c r="N535" s="68">
        <v>2023</v>
      </c>
      <c r="O535" s="68">
        <v>60</v>
      </c>
      <c r="P535" s="60"/>
      <c r="Q535" s="60"/>
      <c r="R535" s="60"/>
      <c r="S535" s="52"/>
      <c r="T535" s="72" t="s">
        <v>175</v>
      </c>
      <c r="U535" s="72" t="s">
        <v>1605</v>
      </c>
      <c r="V535" s="72" t="s">
        <v>2016</v>
      </c>
      <c r="W535" s="52"/>
      <c r="X535" s="72" t="s">
        <v>61</v>
      </c>
      <c r="Y535" s="68" t="s">
        <v>168</v>
      </c>
      <c r="Z535" s="72">
        <v>15</v>
      </c>
      <c r="AA535" s="72">
        <v>15</v>
      </c>
      <c r="AB535" s="72">
        <v>15</v>
      </c>
      <c r="AC535" s="72">
        <v>15</v>
      </c>
      <c r="AD535" s="60"/>
      <c r="AE535" s="55"/>
      <c r="AF535" s="60"/>
      <c r="AG535" s="70" t="s">
        <v>157</v>
      </c>
      <c r="AH535" s="70" t="s">
        <v>150</v>
      </c>
    </row>
    <row r="536" spans="1:34" ht="36" hidden="1" customHeight="1" x14ac:dyDescent="0.2">
      <c r="A536" s="32">
        <v>531</v>
      </c>
      <c r="B536" s="46">
        <v>3</v>
      </c>
      <c r="C536" s="47" t="s">
        <v>2717</v>
      </c>
      <c r="D536" s="48" t="s">
        <v>2842</v>
      </c>
      <c r="E536" s="47" t="s">
        <v>2843</v>
      </c>
      <c r="F536" s="49" t="s">
        <v>2848</v>
      </c>
      <c r="G536" s="47" t="s">
        <v>2882</v>
      </c>
      <c r="H536" s="47" t="s">
        <v>20</v>
      </c>
      <c r="I536" s="47" t="s">
        <v>61</v>
      </c>
      <c r="J536" s="50" t="s">
        <v>2888</v>
      </c>
      <c r="K536" s="50" t="s">
        <v>2889</v>
      </c>
      <c r="L536" s="50" t="s">
        <v>24</v>
      </c>
      <c r="M536" s="68">
        <v>93</v>
      </c>
      <c r="N536" s="68">
        <v>2023</v>
      </c>
      <c r="O536" s="67">
        <v>144</v>
      </c>
      <c r="P536" s="60"/>
      <c r="Q536" s="60"/>
      <c r="R536" s="60"/>
      <c r="S536" s="52"/>
      <c r="T536" s="72" t="s">
        <v>175</v>
      </c>
      <c r="U536" s="72" t="s">
        <v>1562</v>
      </c>
      <c r="V536" s="72" t="s">
        <v>2016</v>
      </c>
      <c r="W536" s="52"/>
      <c r="X536" s="72" t="s">
        <v>61</v>
      </c>
      <c r="Y536" s="68" t="s">
        <v>168</v>
      </c>
      <c r="Z536" s="72">
        <v>36</v>
      </c>
      <c r="AA536" s="72">
        <v>36</v>
      </c>
      <c r="AB536" s="72">
        <v>36</v>
      </c>
      <c r="AC536" s="72">
        <v>36</v>
      </c>
      <c r="AD536" s="60"/>
      <c r="AE536" s="55"/>
      <c r="AF536" s="60"/>
      <c r="AG536" s="70" t="s">
        <v>157</v>
      </c>
      <c r="AH536" s="70" t="s">
        <v>150</v>
      </c>
    </row>
    <row r="537" spans="1:34" ht="36" hidden="1" customHeight="1" x14ac:dyDescent="0.2">
      <c r="A537" s="32">
        <v>532</v>
      </c>
      <c r="B537" s="46">
        <v>3</v>
      </c>
      <c r="C537" s="47" t="s">
        <v>2717</v>
      </c>
      <c r="D537" s="48" t="s">
        <v>2842</v>
      </c>
      <c r="E537" s="47" t="s">
        <v>2843</v>
      </c>
      <c r="F537" s="49" t="s">
        <v>2848</v>
      </c>
      <c r="G537" s="47" t="s">
        <v>2882</v>
      </c>
      <c r="H537" s="47" t="s">
        <v>20</v>
      </c>
      <c r="I537" s="47" t="s">
        <v>61</v>
      </c>
      <c r="J537" s="50" t="s">
        <v>2890</v>
      </c>
      <c r="K537" s="50" t="s">
        <v>1096</v>
      </c>
      <c r="L537" s="50" t="s">
        <v>24</v>
      </c>
      <c r="M537" s="67">
        <v>1749</v>
      </c>
      <c r="N537" s="68">
        <v>2023</v>
      </c>
      <c r="O537" s="67">
        <v>6996</v>
      </c>
      <c r="P537" s="60"/>
      <c r="Q537" s="60"/>
      <c r="R537" s="60"/>
      <c r="S537" s="52"/>
      <c r="T537" s="68" t="s">
        <v>175</v>
      </c>
      <c r="U537" s="68" t="s">
        <v>1714</v>
      </c>
      <c r="V537" s="68" t="s">
        <v>2016</v>
      </c>
      <c r="W537" s="52"/>
      <c r="X537" s="68" t="s">
        <v>61</v>
      </c>
      <c r="Y537" s="68" t="s">
        <v>168</v>
      </c>
      <c r="Z537" s="67">
        <v>1749</v>
      </c>
      <c r="AA537" s="67">
        <v>1749</v>
      </c>
      <c r="AB537" s="67">
        <v>1749</v>
      </c>
      <c r="AC537" s="67">
        <v>1749</v>
      </c>
      <c r="AD537" s="60"/>
      <c r="AE537" s="55"/>
      <c r="AF537" s="60"/>
      <c r="AG537" s="70" t="s">
        <v>157</v>
      </c>
      <c r="AH537" s="70" t="s">
        <v>150</v>
      </c>
    </row>
    <row r="538" spans="1:34" ht="36" hidden="1" customHeight="1" x14ac:dyDescent="0.2">
      <c r="A538" s="32">
        <v>533</v>
      </c>
      <c r="B538" s="46">
        <v>3</v>
      </c>
      <c r="C538" s="47" t="s">
        <v>2717</v>
      </c>
      <c r="D538" s="48" t="s">
        <v>2842</v>
      </c>
      <c r="E538" s="47" t="s">
        <v>2843</v>
      </c>
      <c r="F538" s="49" t="s">
        <v>2848</v>
      </c>
      <c r="G538" s="47" t="s">
        <v>2882</v>
      </c>
      <c r="H538" s="47" t="s">
        <v>20</v>
      </c>
      <c r="I538" s="47" t="s">
        <v>61</v>
      </c>
      <c r="J538" s="50" t="s">
        <v>2891</v>
      </c>
      <c r="K538" s="50" t="s">
        <v>1097</v>
      </c>
      <c r="L538" s="50" t="s">
        <v>24</v>
      </c>
      <c r="M538" s="67">
        <v>3500</v>
      </c>
      <c r="N538" s="68">
        <v>2023</v>
      </c>
      <c r="O538" s="71">
        <v>16416</v>
      </c>
      <c r="P538" s="60"/>
      <c r="Q538" s="60"/>
      <c r="R538" s="60"/>
      <c r="S538" s="52"/>
      <c r="T538" s="72" t="s">
        <v>175</v>
      </c>
      <c r="U538" s="72" t="s">
        <v>1715</v>
      </c>
      <c r="V538" s="72" t="s">
        <v>2016</v>
      </c>
      <c r="W538" s="52"/>
      <c r="X538" s="72" t="s">
        <v>61</v>
      </c>
      <c r="Y538" s="68" t="s">
        <v>168</v>
      </c>
      <c r="Z538" s="71">
        <v>4104</v>
      </c>
      <c r="AA538" s="71">
        <v>4104</v>
      </c>
      <c r="AB538" s="71">
        <v>4104</v>
      </c>
      <c r="AC538" s="71">
        <v>4104</v>
      </c>
      <c r="AD538" s="60"/>
      <c r="AE538" s="55"/>
      <c r="AF538" s="60"/>
      <c r="AG538" s="70" t="s">
        <v>157</v>
      </c>
      <c r="AH538" s="70" t="s">
        <v>150</v>
      </c>
    </row>
    <row r="539" spans="1:34" ht="36" hidden="1" customHeight="1" x14ac:dyDescent="0.2">
      <c r="A539" s="32">
        <v>534</v>
      </c>
      <c r="B539" s="46">
        <v>3</v>
      </c>
      <c r="C539" s="47" t="s">
        <v>2717</v>
      </c>
      <c r="D539" s="48" t="s">
        <v>2842</v>
      </c>
      <c r="E539" s="47" t="s">
        <v>2843</v>
      </c>
      <c r="F539" s="49" t="s">
        <v>2848</v>
      </c>
      <c r="G539" s="47" t="s">
        <v>2882</v>
      </c>
      <c r="H539" s="47" t="s">
        <v>20</v>
      </c>
      <c r="I539" s="47" t="s">
        <v>61</v>
      </c>
      <c r="J539" s="50" t="s">
        <v>2892</v>
      </c>
      <c r="K539" s="50" t="s">
        <v>1194</v>
      </c>
      <c r="L539" s="50" t="s">
        <v>25</v>
      </c>
      <c r="M539" s="68" t="s">
        <v>150</v>
      </c>
      <c r="N539" s="68" t="s">
        <v>150</v>
      </c>
      <c r="O539" s="68">
        <v>100</v>
      </c>
      <c r="P539" s="60"/>
      <c r="Q539" s="60"/>
      <c r="R539" s="60"/>
      <c r="S539" s="52"/>
      <c r="T539" s="68" t="s">
        <v>258</v>
      </c>
      <c r="U539" s="68" t="s">
        <v>1841</v>
      </c>
      <c r="V539" s="68" t="s">
        <v>2016</v>
      </c>
      <c r="W539" s="52"/>
      <c r="X539" s="68" t="s">
        <v>61</v>
      </c>
      <c r="Y539" s="68" t="s">
        <v>151</v>
      </c>
      <c r="Z539" s="68">
        <v>100</v>
      </c>
      <c r="AA539" s="68">
        <v>100</v>
      </c>
      <c r="AB539" s="68">
        <v>100</v>
      </c>
      <c r="AC539" s="68">
        <v>100</v>
      </c>
      <c r="AD539" s="60"/>
      <c r="AE539" s="55"/>
      <c r="AF539" s="60"/>
      <c r="AG539" s="89" t="s">
        <v>665</v>
      </c>
      <c r="AH539" s="70" t="s">
        <v>150</v>
      </c>
    </row>
    <row r="540" spans="1:34" ht="36" hidden="1" customHeight="1" x14ac:dyDescent="0.2">
      <c r="A540" s="32">
        <v>535</v>
      </c>
      <c r="B540" s="46">
        <v>3</v>
      </c>
      <c r="C540" s="47" t="s">
        <v>2717</v>
      </c>
      <c r="D540" s="48" t="s">
        <v>2842</v>
      </c>
      <c r="E540" s="47" t="s">
        <v>2843</v>
      </c>
      <c r="F540" s="49" t="s">
        <v>2850</v>
      </c>
      <c r="G540" s="47" t="s">
        <v>745</v>
      </c>
      <c r="H540" s="47" t="s">
        <v>20</v>
      </c>
      <c r="I540" s="47" t="s">
        <v>236</v>
      </c>
      <c r="J540" s="50" t="s">
        <v>2893</v>
      </c>
      <c r="K540" s="50" t="s">
        <v>2894</v>
      </c>
      <c r="L540" s="50" t="s">
        <v>25</v>
      </c>
      <c r="M540" s="68" t="s">
        <v>150</v>
      </c>
      <c r="N540" s="68" t="s">
        <v>150</v>
      </c>
      <c r="O540" s="72">
        <v>100</v>
      </c>
      <c r="P540" s="60"/>
      <c r="Q540" s="60"/>
      <c r="R540" s="60"/>
      <c r="S540" s="52"/>
      <c r="T540" s="72" t="s">
        <v>258</v>
      </c>
      <c r="U540" s="72" t="s">
        <v>1582</v>
      </c>
      <c r="V540" s="72" t="s">
        <v>2006</v>
      </c>
      <c r="W540" s="52"/>
      <c r="X540" s="68" t="s">
        <v>236</v>
      </c>
      <c r="Y540" s="72" t="s">
        <v>2122</v>
      </c>
      <c r="Z540" s="72">
        <v>18</v>
      </c>
      <c r="AA540" s="72">
        <v>21</v>
      </c>
      <c r="AB540" s="72">
        <v>10</v>
      </c>
      <c r="AC540" s="72">
        <v>51</v>
      </c>
      <c r="AD540" s="60"/>
      <c r="AE540" s="55"/>
      <c r="AF540" s="60"/>
      <c r="AG540" s="70" t="s">
        <v>157</v>
      </c>
      <c r="AH540" s="70" t="s">
        <v>150</v>
      </c>
    </row>
    <row r="541" spans="1:34" ht="36" hidden="1" customHeight="1" x14ac:dyDescent="0.2">
      <c r="A541" s="32">
        <v>536</v>
      </c>
      <c r="B541" s="46">
        <v>3</v>
      </c>
      <c r="C541" s="47" t="s">
        <v>2717</v>
      </c>
      <c r="D541" s="48" t="s">
        <v>2842</v>
      </c>
      <c r="E541" s="47" t="s">
        <v>2843</v>
      </c>
      <c r="F541" s="49" t="s">
        <v>2850</v>
      </c>
      <c r="G541" s="47" t="s">
        <v>745</v>
      </c>
      <c r="H541" s="47" t="s">
        <v>20</v>
      </c>
      <c r="I541" s="47" t="s">
        <v>236</v>
      </c>
      <c r="J541" s="50" t="s">
        <v>2895</v>
      </c>
      <c r="K541" s="50" t="s">
        <v>1113</v>
      </c>
      <c r="L541" s="50" t="s">
        <v>25</v>
      </c>
      <c r="M541" s="68" t="s">
        <v>150</v>
      </c>
      <c r="N541" s="68" t="s">
        <v>150</v>
      </c>
      <c r="O541" s="68">
        <v>100</v>
      </c>
      <c r="P541" s="60"/>
      <c r="Q541" s="60"/>
      <c r="R541" s="60"/>
      <c r="S541" s="52"/>
      <c r="T541" s="68" t="s">
        <v>1255</v>
      </c>
      <c r="U541" s="68" t="s">
        <v>1732</v>
      </c>
      <c r="V541" s="68" t="s">
        <v>2056</v>
      </c>
      <c r="W541" s="52"/>
      <c r="X541" s="68" t="s">
        <v>236</v>
      </c>
      <c r="Y541" s="68" t="s">
        <v>2122</v>
      </c>
      <c r="Z541" s="68">
        <v>30</v>
      </c>
      <c r="AA541" s="68">
        <v>40</v>
      </c>
      <c r="AB541" s="68">
        <v>15</v>
      </c>
      <c r="AC541" s="68">
        <v>15</v>
      </c>
      <c r="AD541" s="60"/>
      <c r="AE541" s="55"/>
      <c r="AF541" s="60"/>
      <c r="AG541" s="70" t="s">
        <v>157</v>
      </c>
      <c r="AH541" s="70" t="s">
        <v>150</v>
      </c>
    </row>
    <row r="542" spans="1:34" ht="36" hidden="1" customHeight="1" x14ac:dyDescent="0.2">
      <c r="A542" s="32">
        <v>537</v>
      </c>
      <c r="B542" s="46">
        <v>3</v>
      </c>
      <c r="C542" s="47" t="s">
        <v>2717</v>
      </c>
      <c r="D542" s="48" t="s">
        <v>2842</v>
      </c>
      <c r="E542" s="47" t="s">
        <v>2843</v>
      </c>
      <c r="F542" s="49" t="s">
        <v>2851</v>
      </c>
      <c r="G542" s="47" t="s">
        <v>2896</v>
      </c>
      <c r="H542" s="47" t="s">
        <v>20</v>
      </c>
      <c r="I542" s="47" t="s">
        <v>236</v>
      </c>
      <c r="J542" s="50" t="s">
        <v>2897</v>
      </c>
      <c r="K542" s="50" t="s">
        <v>814</v>
      </c>
      <c r="L542" s="50" t="s">
        <v>24</v>
      </c>
      <c r="M542" s="68" t="s">
        <v>150</v>
      </c>
      <c r="N542" s="68" t="s">
        <v>150</v>
      </c>
      <c r="O542" s="68">
        <v>15</v>
      </c>
      <c r="P542" s="60"/>
      <c r="Q542" s="60"/>
      <c r="R542" s="60"/>
      <c r="S542" s="52"/>
      <c r="T542" s="68" t="s">
        <v>175</v>
      </c>
      <c r="U542" s="68" t="s">
        <v>1340</v>
      </c>
      <c r="V542" s="68" t="s">
        <v>1904</v>
      </c>
      <c r="W542" s="52"/>
      <c r="X542" s="68" t="s">
        <v>236</v>
      </c>
      <c r="Y542" s="68" t="s">
        <v>168</v>
      </c>
      <c r="Z542" s="68">
        <v>2</v>
      </c>
      <c r="AA542" s="68">
        <v>4</v>
      </c>
      <c r="AB542" s="68">
        <v>4</v>
      </c>
      <c r="AC542" s="68">
        <v>5</v>
      </c>
      <c r="AD542" s="60"/>
      <c r="AE542" s="55"/>
      <c r="AF542" s="60"/>
      <c r="AG542" s="70" t="s">
        <v>157</v>
      </c>
      <c r="AH542" s="70" t="s">
        <v>150</v>
      </c>
    </row>
    <row r="543" spans="1:34" ht="36" hidden="1" customHeight="1" x14ac:dyDescent="0.2">
      <c r="A543" s="32">
        <v>538</v>
      </c>
      <c r="B543" s="46">
        <v>3</v>
      </c>
      <c r="C543" s="47" t="s">
        <v>2717</v>
      </c>
      <c r="D543" s="48" t="s">
        <v>2842</v>
      </c>
      <c r="E543" s="47" t="s">
        <v>2843</v>
      </c>
      <c r="F543" s="49" t="s">
        <v>2851</v>
      </c>
      <c r="G543" s="47" t="s">
        <v>2896</v>
      </c>
      <c r="H543" s="47" t="s">
        <v>20</v>
      </c>
      <c r="I543" s="47" t="s">
        <v>236</v>
      </c>
      <c r="J543" s="50" t="s">
        <v>2898</v>
      </c>
      <c r="K543" s="50" t="s">
        <v>815</v>
      </c>
      <c r="L543" s="50" t="s">
        <v>24</v>
      </c>
      <c r="M543" s="71">
        <v>708</v>
      </c>
      <c r="N543" s="72">
        <v>2023</v>
      </c>
      <c r="O543" s="71">
        <v>692</v>
      </c>
      <c r="P543" s="60"/>
      <c r="Q543" s="60"/>
      <c r="R543" s="60"/>
      <c r="S543" s="52"/>
      <c r="T543" s="72" t="s">
        <v>175</v>
      </c>
      <c r="U543" s="72" t="s">
        <v>1341</v>
      </c>
      <c r="V543" s="72" t="s">
        <v>1905</v>
      </c>
      <c r="W543" s="52"/>
      <c r="X543" s="68" t="s">
        <v>236</v>
      </c>
      <c r="Y543" s="72" t="s">
        <v>2122</v>
      </c>
      <c r="Z543" s="72">
        <v>104</v>
      </c>
      <c r="AA543" s="72">
        <v>208</v>
      </c>
      <c r="AB543" s="72">
        <v>242</v>
      </c>
      <c r="AC543" s="72">
        <v>138</v>
      </c>
      <c r="AD543" s="60"/>
      <c r="AE543" s="55"/>
      <c r="AF543" s="60"/>
      <c r="AG543" s="70" t="s">
        <v>157</v>
      </c>
      <c r="AH543" s="70" t="s">
        <v>150</v>
      </c>
    </row>
    <row r="544" spans="1:34" ht="36" hidden="1" customHeight="1" x14ac:dyDescent="0.2">
      <c r="A544" s="32">
        <v>539</v>
      </c>
      <c r="B544" s="46">
        <v>3</v>
      </c>
      <c r="C544" s="47" t="s">
        <v>2717</v>
      </c>
      <c r="D544" s="48" t="s">
        <v>2842</v>
      </c>
      <c r="E544" s="47" t="s">
        <v>2843</v>
      </c>
      <c r="F544" s="49" t="s">
        <v>2851</v>
      </c>
      <c r="G544" s="47" t="s">
        <v>2896</v>
      </c>
      <c r="H544" s="47" t="s">
        <v>20</v>
      </c>
      <c r="I544" s="47" t="s">
        <v>236</v>
      </c>
      <c r="J544" s="50" t="s">
        <v>2899</v>
      </c>
      <c r="K544" s="50" t="s">
        <v>2900</v>
      </c>
      <c r="L544" s="50" t="s">
        <v>24</v>
      </c>
      <c r="M544" s="72">
        <v>9</v>
      </c>
      <c r="N544" s="72">
        <v>2023</v>
      </c>
      <c r="O544" s="72">
        <v>10</v>
      </c>
      <c r="P544" s="60"/>
      <c r="Q544" s="60"/>
      <c r="R544" s="60"/>
      <c r="S544" s="52"/>
      <c r="T544" s="72" t="s">
        <v>175</v>
      </c>
      <c r="U544" s="72" t="s">
        <v>1342</v>
      </c>
      <c r="V544" s="72" t="s">
        <v>1906</v>
      </c>
      <c r="W544" s="52"/>
      <c r="X544" s="68" t="s">
        <v>236</v>
      </c>
      <c r="Y544" s="72" t="s">
        <v>168</v>
      </c>
      <c r="Z544" s="72">
        <v>3</v>
      </c>
      <c r="AA544" s="72">
        <v>2</v>
      </c>
      <c r="AB544" s="72">
        <v>3</v>
      </c>
      <c r="AC544" s="72">
        <v>2</v>
      </c>
      <c r="AD544" s="60"/>
      <c r="AE544" s="55"/>
      <c r="AF544" s="60"/>
      <c r="AG544" s="70" t="s">
        <v>157</v>
      </c>
      <c r="AH544" s="70" t="s">
        <v>150</v>
      </c>
    </row>
    <row r="545" spans="1:34" ht="36" hidden="1" customHeight="1" x14ac:dyDescent="0.2">
      <c r="A545" s="32">
        <v>540</v>
      </c>
      <c r="B545" s="46">
        <v>3</v>
      </c>
      <c r="C545" s="47" t="s">
        <v>2717</v>
      </c>
      <c r="D545" s="48" t="s">
        <v>2842</v>
      </c>
      <c r="E545" s="47" t="s">
        <v>2843</v>
      </c>
      <c r="F545" s="49" t="s">
        <v>2851</v>
      </c>
      <c r="G545" s="47" t="s">
        <v>2896</v>
      </c>
      <c r="H545" s="47" t="s">
        <v>20</v>
      </c>
      <c r="I545" s="47" t="s">
        <v>236</v>
      </c>
      <c r="J545" s="50" t="s">
        <v>2901</v>
      </c>
      <c r="K545" s="50" t="s">
        <v>816</v>
      </c>
      <c r="L545" s="50" t="s">
        <v>24</v>
      </c>
      <c r="M545" s="71">
        <v>286304</v>
      </c>
      <c r="N545" s="72">
        <v>2023</v>
      </c>
      <c r="O545" s="71">
        <v>200000</v>
      </c>
      <c r="P545" s="60"/>
      <c r="Q545" s="60"/>
      <c r="R545" s="60"/>
      <c r="S545" s="52"/>
      <c r="T545" s="72" t="s">
        <v>1216</v>
      </c>
      <c r="U545" s="72" t="s">
        <v>1343</v>
      </c>
      <c r="V545" s="72" t="s">
        <v>1907</v>
      </c>
      <c r="W545" s="52"/>
      <c r="X545" s="68" t="s">
        <v>236</v>
      </c>
      <c r="Y545" s="72" t="s">
        <v>168</v>
      </c>
      <c r="Z545" s="71">
        <v>50000</v>
      </c>
      <c r="AA545" s="71">
        <v>50000</v>
      </c>
      <c r="AB545" s="71">
        <v>50000</v>
      </c>
      <c r="AC545" s="71">
        <v>50000</v>
      </c>
      <c r="AD545" s="60"/>
      <c r="AE545" s="55"/>
      <c r="AF545" s="60"/>
      <c r="AG545" s="70" t="s">
        <v>157</v>
      </c>
      <c r="AH545" s="70" t="s">
        <v>150</v>
      </c>
    </row>
    <row r="546" spans="1:34" ht="36" hidden="1" customHeight="1" x14ac:dyDescent="0.2">
      <c r="A546" s="32">
        <v>541</v>
      </c>
      <c r="B546" s="46">
        <v>3</v>
      </c>
      <c r="C546" s="47" t="s">
        <v>2717</v>
      </c>
      <c r="D546" s="48" t="s">
        <v>2842</v>
      </c>
      <c r="E546" s="47" t="s">
        <v>2843</v>
      </c>
      <c r="F546" s="49" t="s">
        <v>2851</v>
      </c>
      <c r="G546" s="47" t="s">
        <v>2896</v>
      </c>
      <c r="H546" s="47" t="s">
        <v>20</v>
      </c>
      <c r="I546" s="47" t="s">
        <v>236</v>
      </c>
      <c r="J546" s="50" t="s">
        <v>2902</v>
      </c>
      <c r="K546" s="50" t="s">
        <v>817</v>
      </c>
      <c r="L546" s="50" t="s">
        <v>25</v>
      </c>
      <c r="M546" s="68" t="s">
        <v>150</v>
      </c>
      <c r="N546" s="68" t="s">
        <v>150</v>
      </c>
      <c r="O546" s="68">
        <v>100</v>
      </c>
      <c r="P546" s="60"/>
      <c r="Q546" s="60"/>
      <c r="R546" s="60"/>
      <c r="S546" s="52"/>
      <c r="T546" s="72" t="s">
        <v>1217</v>
      </c>
      <c r="U546" s="68" t="s">
        <v>1344</v>
      </c>
      <c r="V546" s="72" t="s">
        <v>1908</v>
      </c>
      <c r="W546" s="52"/>
      <c r="X546" s="68" t="s">
        <v>236</v>
      </c>
      <c r="Y546" s="72" t="s">
        <v>168</v>
      </c>
      <c r="Z546" s="68">
        <v>25</v>
      </c>
      <c r="AA546" s="68">
        <v>25</v>
      </c>
      <c r="AB546" s="68">
        <v>25</v>
      </c>
      <c r="AC546" s="68">
        <v>25</v>
      </c>
      <c r="AD546" s="60"/>
      <c r="AE546" s="55"/>
      <c r="AF546" s="60"/>
      <c r="AG546" s="70" t="s">
        <v>157</v>
      </c>
      <c r="AH546" s="70" t="s">
        <v>150</v>
      </c>
    </row>
    <row r="547" spans="1:34" ht="36" hidden="1" customHeight="1" x14ac:dyDescent="0.2">
      <c r="A547" s="32">
        <v>542</v>
      </c>
      <c r="B547" s="46">
        <v>3</v>
      </c>
      <c r="C547" s="47" t="s">
        <v>2717</v>
      </c>
      <c r="D547" s="48" t="s">
        <v>2842</v>
      </c>
      <c r="E547" s="47" t="s">
        <v>2843</v>
      </c>
      <c r="F547" s="49" t="s">
        <v>2851</v>
      </c>
      <c r="G547" s="47" t="s">
        <v>2896</v>
      </c>
      <c r="H547" s="47" t="s">
        <v>20</v>
      </c>
      <c r="I547" s="47" t="s">
        <v>236</v>
      </c>
      <c r="J547" s="50" t="s">
        <v>2903</v>
      </c>
      <c r="K547" s="50" t="s">
        <v>818</v>
      </c>
      <c r="L547" s="50" t="s">
        <v>25</v>
      </c>
      <c r="M547" s="68" t="s">
        <v>150</v>
      </c>
      <c r="N547" s="68" t="s">
        <v>150</v>
      </c>
      <c r="O547" s="72">
        <v>100</v>
      </c>
      <c r="P547" s="60"/>
      <c r="Q547" s="60"/>
      <c r="R547" s="60"/>
      <c r="S547" s="52"/>
      <c r="T547" s="72" t="s">
        <v>1218</v>
      </c>
      <c r="U547" s="72" t="s">
        <v>1345</v>
      </c>
      <c r="V547" s="72" t="s">
        <v>250</v>
      </c>
      <c r="W547" s="52"/>
      <c r="X547" s="68" t="s">
        <v>236</v>
      </c>
      <c r="Y547" s="72" t="s">
        <v>2123</v>
      </c>
      <c r="Z547" s="72">
        <v>30</v>
      </c>
      <c r="AA547" s="72">
        <v>60</v>
      </c>
      <c r="AB547" s="72">
        <v>90</v>
      </c>
      <c r="AC547" s="72">
        <v>100</v>
      </c>
      <c r="AD547" s="60"/>
      <c r="AE547" s="55"/>
      <c r="AF547" s="60"/>
      <c r="AG547" s="70" t="s">
        <v>157</v>
      </c>
      <c r="AH547" s="70" t="s">
        <v>150</v>
      </c>
    </row>
    <row r="548" spans="1:34" ht="36" hidden="1" customHeight="1" x14ac:dyDescent="0.2">
      <c r="A548" s="32">
        <v>543</v>
      </c>
      <c r="B548" s="46">
        <v>3</v>
      </c>
      <c r="C548" s="47" t="s">
        <v>2717</v>
      </c>
      <c r="D548" s="48" t="s">
        <v>2842</v>
      </c>
      <c r="E548" s="47" t="s">
        <v>2843</v>
      </c>
      <c r="F548" s="49" t="s">
        <v>2851</v>
      </c>
      <c r="G548" s="47" t="s">
        <v>2896</v>
      </c>
      <c r="H548" s="47" t="s">
        <v>20</v>
      </c>
      <c r="I548" s="47" t="s">
        <v>488</v>
      </c>
      <c r="J548" s="50" t="s">
        <v>2904</v>
      </c>
      <c r="K548" s="50" t="s">
        <v>2905</v>
      </c>
      <c r="L548" s="50" t="s">
        <v>25</v>
      </c>
      <c r="M548" s="68" t="s">
        <v>150</v>
      </c>
      <c r="N548" s="52" t="s">
        <v>150</v>
      </c>
      <c r="O548" s="72">
        <v>100</v>
      </c>
      <c r="P548" s="60"/>
      <c r="Q548" s="60"/>
      <c r="R548" s="60"/>
      <c r="S548" s="52"/>
      <c r="T548" s="72" t="s">
        <v>525</v>
      </c>
      <c r="U548" s="72" t="s">
        <v>1676</v>
      </c>
      <c r="V548" s="72" t="s">
        <v>2019</v>
      </c>
      <c r="W548" s="52"/>
      <c r="X548" s="72" t="s">
        <v>488</v>
      </c>
      <c r="Y548" s="68" t="s">
        <v>158</v>
      </c>
      <c r="Z548" s="72">
        <v>10</v>
      </c>
      <c r="AA548" s="72">
        <v>40</v>
      </c>
      <c r="AB548" s="72">
        <v>70</v>
      </c>
      <c r="AC548" s="72">
        <v>100</v>
      </c>
      <c r="AD548" s="60"/>
      <c r="AE548" s="55"/>
      <c r="AF548" s="60"/>
      <c r="AG548" s="70" t="s">
        <v>157</v>
      </c>
      <c r="AH548" s="70" t="s">
        <v>150</v>
      </c>
    </row>
    <row r="549" spans="1:34" ht="36" hidden="1" customHeight="1" x14ac:dyDescent="0.2">
      <c r="A549" s="32">
        <v>544</v>
      </c>
      <c r="B549" s="46">
        <v>3</v>
      </c>
      <c r="C549" s="47" t="s">
        <v>2717</v>
      </c>
      <c r="D549" s="48" t="s">
        <v>2842</v>
      </c>
      <c r="E549" s="47" t="s">
        <v>2843</v>
      </c>
      <c r="F549" s="49" t="s">
        <v>2851</v>
      </c>
      <c r="G549" s="47" t="s">
        <v>2896</v>
      </c>
      <c r="H549" s="47" t="s">
        <v>20</v>
      </c>
      <c r="I549" s="47" t="s">
        <v>236</v>
      </c>
      <c r="J549" s="50" t="s">
        <v>2906</v>
      </c>
      <c r="K549" s="50" t="s">
        <v>1114</v>
      </c>
      <c r="L549" s="50" t="s">
        <v>25</v>
      </c>
      <c r="M549" s="68" t="s">
        <v>150</v>
      </c>
      <c r="N549" s="68" t="s">
        <v>150</v>
      </c>
      <c r="O549" s="72">
        <v>100</v>
      </c>
      <c r="P549" s="60"/>
      <c r="Q549" s="60"/>
      <c r="R549" s="60"/>
      <c r="S549" s="52"/>
      <c r="T549" s="72" t="s">
        <v>1256</v>
      </c>
      <c r="U549" s="72" t="s">
        <v>1733</v>
      </c>
      <c r="V549" s="72" t="s">
        <v>2057</v>
      </c>
      <c r="W549" s="52"/>
      <c r="X549" s="68" t="s">
        <v>236</v>
      </c>
      <c r="Y549" s="72" t="s">
        <v>2123</v>
      </c>
      <c r="Z549" s="72">
        <v>20</v>
      </c>
      <c r="AA549" s="72">
        <v>45</v>
      </c>
      <c r="AB549" s="72">
        <v>70</v>
      </c>
      <c r="AC549" s="72">
        <v>100</v>
      </c>
      <c r="AD549" s="60"/>
      <c r="AE549" s="55"/>
      <c r="AF549" s="60"/>
      <c r="AG549" s="70" t="s">
        <v>157</v>
      </c>
      <c r="AH549" s="70" t="s">
        <v>150</v>
      </c>
    </row>
    <row r="550" spans="1:34" ht="36" hidden="1" customHeight="1" x14ac:dyDescent="0.2">
      <c r="A550" s="32">
        <v>545</v>
      </c>
      <c r="B550" s="46">
        <v>3</v>
      </c>
      <c r="C550" s="47" t="s">
        <v>2717</v>
      </c>
      <c r="D550" s="48" t="s">
        <v>2842</v>
      </c>
      <c r="E550" s="47" t="s">
        <v>2843</v>
      </c>
      <c r="F550" s="49" t="s">
        <v>2852</v>
      </c>
      <c r="G550" s="47" t="s">
        <v>748</v>
      </c>
      <c r="H550" s="47" t="s">
        <v>20</v>
      </c>
      <c r="I550" s="47" t="s">
        <v>236</v>
      </c>
      <c r="J550" s="50" t="s">
        <v>2907</v>
      </c>
      <c r="K550" s="50" t="s">
        <v>2908</v>
      </c>
      <c r="L550" s="50" t="s">
        <v>24</v>
      </c>
      <c r="M550" s="72">
        <v>12</v>
      </c>
      <c r="N550" s="72">
        <v>2023</v>
      </c>
      <c r="O550" s="72">
        <v>10</v>
      </c>
      <c r="P550" s="60"/>
      <c r="Q550" s="60"/>
      <c r="R550" s="60"/>
      <c r="S550" s="52"/>
      <c r="T550" s="72" t="s">
        <v>175</v>
      </c>
      <c r="U550" s="72" t="s">
        <v>1613</v>
      </c>
      <c r="V550" s="72" t="s">
        <v>2021</v>
      </c>
      <c r="W550" s="52"/>
      <c r="X550" s="68" t="s">
        <v>236</v>
      </c>
      <c r="Y550" s="72" t="s">
        <v>2122</v>
      </c>
      <c r="Z550" s="72">
        <v>1</v>
      </c>
      <c r="AA550" s="72">
        <v>4</v>
      </c>
      <c r="AB550" s="72">
        <v>3</v>
      </c>
      <c r="AC550" s="72">
        <v>2</v>
      </c>
      <c r="AD550" s="60"/>
      <c r="AE550" s="55"/>
      <c r="AF550" s="60"/>
      <c r="AG550" s="70" t="s">
        <v>157</v>
      </c>
      <c r="AH550" s="70" t="s">
        <v>150</v>
      </c>
    </row>
    <row r="551" spans="1:34" ht="36" hidden="1" customHeight="1" x14ac:dyDescent="0.2">
      <c r="A551" s="32">
        <v>546</v>
      </c>
      <c r="B551" s="46">
        <v>3</v>
      </c>
      <c r="C551" s="47" t="s">
        <v>2717</v>
      </c>
      <c r="D551" s="48" t="s">
        <v>2909</v>
      </c>
      <c r="E551" s="47" t="s">
        <v>2910</v>
      </c>
      <c r="F551" s="49"/>
      <c r="G551" s="47" t="s">
        <v>3101</v>
      </c>
      <c r="H551" s="47" t="s">
        <v>13</v>
      </c>
      <c r="I551" s="47" t="s">
        <v>172</v>
      </c>
      <c r="J551" s="50" t="s">
        <v>2911</v>
      </c>
      <c r="K551" s="50" t="s">
        <v>2912</v>
      </c>
      <c r="L551" s="50" t="s">
        <v>3205</v>
      </c>
      <c r="M551" s="67" t="s">
        <v>173</v>
      </c>
      <c r="N551" s="72">
        <v>2022</v>
      </c>
      <c r="O551" s="67" t="s">
        <v>173</v>
      </c>
      <c r="P551" s="73"/>
      <c r="Q551" s="73"/>
      <c r="R551" s="73"/>
      <c r="S551" s="52"/>
      <c r="T551" s="72" t="s">
        <v>175</v>
      </c>
      <c r="U551" s="72" t="s">
        <v>174</v>
      </c>
      <c r="V551" s="72" t="s">
        <v>176</v>
      </c>
      <c r="W551" s="52"/>
      <c r="X551" s="72" t="s">
        <v>172</v>
      </c>
      <c r="Y551" s="68" t="s">
        <v>151</v>
      </c>
      <c r="Z551" s="72" t="s">
        <v>173</v>
      </c>
      <c r="AA551" s="72" t="s">
        <v>173</v>
      </c>
      <c r="AB551" s="72" t="s">
        <v>173</v>
      </c>
      <c r="AC551" s="72" t="s">
        <v>173</v>
      </c>
      <c r="AD551" s="55"/>
      <c r="AE551" s="55"/>
      <c r="AF551" s="76" t="s">
        <v>177</v>
      </c>
      <c r="AG551" s="70" t="s">
        <v>157</v>
      </c>
      <c r="AH551" s="70" t="s">
        <v>150</v>
      </c>
    </row>
    <row r="552" spans="1:34" ht="36" hidden="1" customHeight="1" x14ac:dyDescent="0.2">
      <c r="A552" s="32">
        <v>547</v>
      </c>
      <c r="B552" s="46">
        <v>3</v>
      </c>
      <c r="C552" s="47" t="s">
        <v>2717</v>
      </c>
      <c r="D552" s="48" t="s">
        <v>2909</v>
      </c>
      <c r="E552" s="47" t="s">
        <v>2910</v>
      </c>
      <c r="F552" s="49"/>
      <c r="G552" s="47" t="s">
        <v>3101</v>
      </c>
      <c r="H552" s="47" t="s">
        <v>13</v>
      </c>
      <c r="I552" s="47" t="s">
        <v>172</v>
      </c>
      <c r="J552" s="50" t="s">
        <v>2913</v>
      </c>
      <c r="K552" s="50" t="s">
        <v>178</v>
      </c>
      <c r="L552" s="50" t="s">
        <v>3205</v>
      </c>
      <c r="M552" s="67" t="s">
        <v>179</v>
      </c>
      <c r="N552" s="68">
        <v>2023</v>
      </c>
      <c r="O552" s="67" t="s">
        <v>179</v>
      </c>
      <c r="P552" s="73"/>
      <c r="Q552" s="73"/>
      <c r="R552" s="73"/>
      <c r="S552" s="52"/>
      <c r="T552" s="72" t="s">
        <v>175</v>
      </c>
      <c r="U552" s="72" t="s">
        <v>180</v>
      </c>
      <c r="V552" s="72" t="s">
        <v>181</v>
      </c>
      <c r="W552" s="52"/>
      <c r="X552" s="72" t="s">
        <v>172</v>
      </c>
      <c r="Y552" s="68" t="s">
        <v>151</v>
      </c>
      <c r="Z552" s="72" t="s">
        <v>179</v>
      </c>
      <c r="AA552" s="72" t="s">
        <v>179</v>
      </c>
      <c r="AB552" s="72" t="s">
        <v>179</v>
      </c>
      <c r="AC552" s="72" t="s">
        <v>179</v>
      </c>
      <c r="AD552" s="55"/>
      <c r="AE552" s="55"/>
      <c r="AF552" s="76" t="s">
        <v>182</v>
      </c>
      <c r="AG552" s="70" t="s">
        <v>157</v>
      </c>
      <c r="AH552" s="70" t="s">
        <v>150</v>
      </c>
    </row>
    <row r="553" spans="1:34" ht="36" hidden="1" customHeight="1" x14ac:dyDescent="0.2">
      <c r="A553" s="32">
        <v>548</v>
      </c>
      <c r="B553" s="46">
        <v>3</v>
      </c>
      <c r="C553" s="47" t="s">
        <v>2717</v>
      </c>
      <c r="D553" s="48" t="s">
        <v>2909</v>
      </c>
      <c r="E553" s="47" t="s">
        <v>2910</v>
      </c>
      <c r="F553" s="49"/>
      <c r="G553" s="47" t="s">
        <v>3101</v>
      </c>
      <c r="H553" s="47" t="s">
        <v>13</v>
      </c>
      <c r="I553" s="47" t="s">
        <v>39</v>
      </c>
      <c r="J553" s="50" t="s">
        <v>2914</v>
      </c>
      <c r="K553" s="50" t="s">
        <v>226</v>
      </c>
      <c r="L553" s="50" t="s">
        <v>25</v>
      </c>
      <c r="M553" s="67">
        <v>86</v>
      </c>
      <c r="N553" s="68">
        <v>2023</v>
      </c>
      <c r="O553" s="68">
        <v>86</v>
      </c>
      <c r="P553" s="47"/>
      <c r="Q553" s="47"/>
      <c r="R553" s="47"/>
      <c r="S553" s="52"/>
      <c r="T553" s="68" t="s">
        <v>153</v>
      </c>
      <c r="U553" s="68" t="s">
        <v>227</v>
      </c>
      <c r="V553" s="72" t="s">
        <v>228</v>
      </c>
      <c r="W553" s="52"/>
      <c r="X553" s="72" t="s">
        <v>39</v>
      </c>
      <c r="Y553" s="68" t="s">
        <v>151</v>
      </c>
      <c r="Z553" s="68">
        <v>86</v>
      </c>
      <c r="AA553" s="68">
        <v>86</v>
      </c>
      <c r="AB553" s="68">
        <v>86</v>
      </c>
      <c r="AC553" s="68">
        <v>86</v>
      </c>
      <c r="AD553" s="55"/>
      <c r="AE553" s="55"/>
      <c r="AF553" s="76" t="s">
        <v>229</v>
      </c>
      <c r="AG553" s="70" t="s">
        <v>157</v>
      </c>
      <c r="AH553" s="70" t="s">
        <v>150</v>
      </c>
    </row>
    <row r="554" spans="1:34" ht="36" hidden="1" customHeight="1" x14ac:dyDescent="0.2">
      <c r="A554" s="32">
        <v>549</v>
      </c>
      <c r="B554" s="46">
        <v>3</v>
      </c>
      <c r="C554" s="47" t="s">
        <v>2717</v>
      </c>
      <c r="D554" s="48" t="s">
        <v>2909</v>
      </c>
      <c r="E554" s="47" t="s">
        <v>2910</v>
      </c>
      <c r="F554" s="49"/>
      <c r="G554" s="47" t="s">
        <v>3101</v>
      </c>
      <c r="H554" s="47" t="s">
        <v>13</v>
      </c>
      <c r="I554" s="47" t="s">
        <v>296</v>
      </c>
      <c r="J554" s="50" t="s">
        <v>2915</v>
      </c>
      <c r="K554" s="50" t="s">
        <v>2916</v>
      </c>
      <c r="L554" s="50" t="s">
        <v>25</v>
      </c>
      <c r="M554" s="84">
        <v>72.5</v>
      </c>
      <c r="N554" s="68">
        <v>2023</v>
      </c>
      <c r="O554" s="68">
        <v>76</v>
      </c>
      <c r="P554" s="47"/>
      <c r="Q554" s="47"/>
      <c r="R554" s="47"/>
      <c r="S554" s="52"/>
      <c r="T554" s="72" t="s">
        <v>175</v>
      </c>
      <c r="U554" s="72" t="s">
        <v>297</v>
      </c>
      <c r="V554" s="72" t="s">
        <v>298</v>
      </c>
      <c r="W554" s="52"/>
      <c r="X554" s="72" t="s">
        <v>296</v>
      </c>
      <c r="Y554" s="68" t="s">
        <v>158</v>
      </c>
      <c r="Z554" s="72">
        <v>72.5</v>
      </c>
      <c r="AA554" s="72">
        <v>74</v>
      </c>
      <c r="AB554" s="72">
        <v>74</v>
      </c>
      <c r="AC554" s="72">
        <v>76</v>
      </c>
      <c r="AD554" s="55"/>
      <c r="AE554" s="55"/>
      <c r="AF554" s="76" t="s">
        <v>299</v>
      </c>
      <c r="AG554" s="70" t="s">
        <v>157</v>
      </c>
      <c r="AH554" s="70" t="s">
        <v>150</v>
      </c>
    </row>
    <row r="555" spans="1:34" ht="36" hidden="1" customHeight="1" x14ac:dyDescent="0.2">
      <c r="A555" s="32">
        <v>550</v>
      </c>
      <c r="B555" s="46">
        <v>3</v>
      </c>
      <c r="C555" s="47" t="s">
        <v>2717</v>
      </c>
      <c r="D555" s="48" t="s">
        <v>2909</v>
      </c>
      <c r="E555" s="47" t="s">
        <v>2910</v>
      </c>
      <c r="F555" s="49"/>
      <c r="G555" s="47" t="s">
        <v>3101</v>
      </c>
      <c r="H555" s="47" t="s">
        <v>13</v>
      </c>
      <c r="I555" s="47" t="s">
        <v>296</v>
      </c>
      <c r="J555" s="50" t="s">
        <v>2917</v>
      </c>
      <c r="K555" s="50" t="s">
        <v>2918</v>
      </c>
      <c r="L555" s="50" t="s">
        <v>25</v>
      </c>
      <c r="M555" s="84">
        <v>72.7</v>
      </c>
      <c r="N555" s="68">
        <v>2023</v>
      </c>
      <c r="O555" s="68">
        <v>76</v>
      </c>
      <c r="P555" s="47"/>
      <c r="Q555" s="47"/>
      <c r="R555" s="47"/>
      <c r="S555" s="52"/>
      <c r="T555" s="72" t="s">
        <v>175</v>
      </c>
      <c r="U555" s="72" t="s">
        <v>300</v>
      </c>
      <c r="V555" s="72" t="s">
        <v>301</v>
      </c>
      <c r="W555" s="52"/>
      <c r="X555" s="72" t="s">
        <v>296</v>
      </c>
      <c r="Y555" s="68" t="s">
        <v>158</v>
      </c>
      <c r="Z555" s="72">
        <v>72.7</v>
      </c>
      <c r="AA555" s="72">
        <v>74</v>
      </c>
      <c r="AB555" s="72">
        <v>74</v>
      </c>
      <c r="AC555" s="72">
        <v>76</v>
      </c>
      <c r="AD555" s="55"/>
      <c r="AE555" s="55"/>
      <c r="AF555" s="76" t="s">
        <v>302</v>
      </c>
      <c r="AG555" s="70" t="s">
        <v>157</v>
      </c>
      <c r="AH555" s="70" t="s">
        <v>150</v>
      </c>
    </row>
    <row r="556" spans="1:34" ht="36" hidden="1" customHeight="1" x14ac:dyDescent="0.2">
      <c r="A556" s="32">
        <v>551</v>
      </c>
      <c r="B556" s="46">
        <v>3</v>
      </c>
      <c r="C556" s="47" t="s">
        <v>2717</v>
      </c>
      <c r="D556" s="48" t="s">
        <v>2909</v>
      </c>
      <c r="E556" s="47" t="s">
        <v>2910</v>
      </c>
      <c r="F556" s="49"/>
      <c r="G556" s="47" t="s">
        <v>3101</v>
      </c>
      <c r="H556" s="47" t="s">
        <v>13</v>
      </c>
      <c r="I556" s="47" t="s">
        <v>40</v>
      </c>
      <c r="J556" s="50" t="s">
        <v>2919</v>
      </c>
      <c r="K556" s="50" t="s">
        <v>303</v>
      </c>
      <c r="L556" s="50" t="s">
        <v>25</v>
      </c>
      <c r="M556" s="67">
        <v>50</v>
      </c>
      <c r="N556" s="68">
        <v>2023</v>
      </c>
      <c r="O556" s="68">
        <v>70</v>
      </c>
      <c r="P556" s="47"/>
      <c r="Q556" s="47"/>
      <c r="R556" s="47"/>
      <c r="S556" s="52"/>
      <c r="T556" s="72" t="s">
        <v>258</v>
      </c>
      <c r="U556" s="72" t="s">
        <v>304</v>
      </c>
      <c r="V556" s="72" t="s">
        <v>305</v>
      </c>
      <c r="W556" s="52"/>
      <c r="X556" s="72" t="s">
        <v>296</v>
      </c>
      <c r="Y556" s="68" t="s">
        <v>158</v>
      </c>
      <c r="Z556" s="72">
        <v>57</v>
      </c>
      <c r="AA556" s="72">
        <v>64</v>
      </c>
      <c r="AB556" s="72">
        <v>68</v>
      </c>
      <c r="AC556" s="72">
        <v>70</v>
      </c>
      <c r="AD556" s="55"/>
      <c r="AE556" s="55"/>
      <c r="AF556" s="76" t="s">
        <v>220</v>
      </c>
      <c r="AG556" s="70" t="s">
        <v>157</v>
      </c>
      <c r="AH556" s="70" t="s">
        <v>150</v>
      </c>
    </row>
    <row r="557" spans="1:34" ht="36" hidden="1" customHeight="1" x14ac:dyDescent="0.2">
      <c r="A557" s="32">
        <v>552</v>
      </c>
      <c r="B557" s="46">
        <v>3</v>
      </c>
      <c r="C557" s="47" t="s">
        <v>2717</v>
      </c>
      <c r="D557" s="48" t="s">
        <v>2909</v>
      </c>
      <c r="E557" s="47" t="s">
        <v>2910</v>
      </c>
      <c r="F557" s="49"/>
      <c r="G557" s="47" t="s">
        <v>3101</v>
      </c>
      <c r="H557" s="47" t="s">
        <v>13</v>
      </c>
      <c r="I557" s="47" t="s">
        <v>296</v>
      </c>
      <c r="J557" s="50" t="s">
        <v>2920</v>
      </c>
      <c r="K557" s="50" t="s">
        <v>306</v>
      </c>
      <c r="L557" s="50" t="s">
        <v>24</v>
      </c>
      <c r="M557" s="67">
        <v>86</v>
      </c>
      <c r="N557" s="68">
        <v>2022</v>
      </c>
      <c r="O557" s="68">
        <v>93</v>
      </c>
      <c r="P557" s="47"/>
      <c r="Q557" s="47"/>
      <c r="R557" s="47"/>
      <c r="S557" s="52"/>
      <c r="T557" s="72" t="s">
        <v>175</v>
      </c>
      <c r="U557" s="72" t="s">
        <v>307</v>
      </c>
      <c r="V557" s="72" t="s">
        <v>308</v>
      </c>
      <c r="W557" s="52"/>
      <c r="X557" s="72" t="s">
        <v>296</v>
      </c>
      <c r="Y557" s="68" t="s">
        <v>158</v>
      </c>
      <c r="Z557" s="72">
        <v>88</v>
      </c>
      <c r="AA557" s="72">
        <v>90</v>
      </c>
      <c r="AB557" s="72">
        <v>91</v>
      </c>
      <c r="AC557" s="72">
        <v>93</v>
      </c>
      <c r="AD557" s="55"/>
      <c r="AE557" s="55"/>
      <c r="AF557" s="76" t="s">
        <v>220</v>
      </c>
      <c r="AG557" s="70" t="s">
        <v>157</v>
      </c>
      <c r="AH557" s="70" t="s">
        <v>150</v>
      </c>
    </row>
    <row r="558" spans="1:34" ht="36" hidden="1" customHeight="1" x14ac:dyDescent="0.2">
      <c r="A558" s="32">
        <v>553</v>
      </c>
      <c r="B558" s="46">
        <v>3</v>
      </c>
      <c r="C558" s="47" t="s">
        <v>2717</v>
      </c>
      <c r="D558" s="48" t="s">
        <v>2909</v>
      </c>
      <c r="E558" s="47" t="s">
        <v>2910</v>
      </c>
      <c r="F558" s="49"/>
      <c r="G558" s="47" t="s">
        <v>3101</v>
      </c>
      <c r="H558" s="47" t="s">
        <v>13</v>
      </c>
      <c r="I558" s="47" t="s">
        <v>36</v>
      </c>
      <c r="J558" s="50" t="s">
        <v>2921</v>
      </c>
      <c r="K558" s="50" t="s">
        <v>2922</v>
      </c>
      <c r="L558" s="50" t="s">
        <v>25</v>
      </c>
      <c r="M558" s="67" t="s">
        <v>150</v>
      </c>
      <c r="N558" s="68" t="s">
        <v>150</v>
      </c>
      <c r="O558" s="68">
        <v>70</v>
      </c>
      <c r="P558" s="47"/>
      <c r="Q558" s="47"/>
      <c r="R558" s="47"/>
      <c r="S558" s="52"/>
      <c r="T558" s="72" t="s">
        <v>153</v>
      </c>
      <c r="U558" s="72" t="s">
        <v>309</v>
      </c>
      <c r="V558" s="72" t="s">
        <v>310</v>
      </c>
      <c r="W558" s="52"/>
      <c r="X558" s="72" t="s">
        <v>36</v>
      </c>
      <c r="Y558" s="68" t="s">
        <v>158</v>
      </c>
      <c r="Z558" s="72">
        <v>25</v>
      </c>
      <c r="AA558" s="72">
        <v>40</v>
      </c>
      <c r="AB558" s="72">
        <v>55</v>
      </c>
      <c r="AC558" s="72">
        <v>70</v>
      </c>
      <c r="AD558" s="55"/>
      <c r="AE558" s="55"/>
      <c r="AF558" s="76" t="s">
        <v>311</v>
      </c>
      <c r="AG558" s="70" t="s">
        <v>157</v>
      </c>
      <c r="AH558" s="70" t="s">
        <v>150</v>
      </c>
    </row>
    <row r="559" spans="1:34" ht="36" hidden="1" customHeight="1" x14ac:dyDescent="0.2">
      <c r="A559" s="32">
        <v>554</v>
      </c>
      <c r="B559" s="46">
        <v>3</v>
      </c>
      <c r="C559" s="47" t="s">
        <v>2717</v>
      </c>
      <c r="D559" s="48" t="s">
        <v>2909</v>
      </c>
      <c r="E559" s="47" t="s">
        <v>2910</v>
      </c>
      <c r="F559" s="49"/>
      <c r="G559" s="47" t="s">
        <v>3101</v>
      </c>
      <c r="H559" s="47" t="s">
        <v>13</v>
      </c>
      <c r="I559" s="47" t="s">
        <v>236</v>
      </c>
      <c r="J559" s="50" t="s">
        <v>2923</v>
      </c>
      <c r="K559" s="50" t="s">
        <v>594</v>
      </c>
      <c r="L559" s="50" t="s">
        <v>25</v>
      </c>
      <c r="M559" s="68">
        <v>98</v>
      </c>
      <c r="N559" s="68">
        <v>2022</v>
      </c>
      <c r="O559" s="68">
        <v>98</v>
      </c>
      <c r="P559" s="47"/>
      <c r="Q559" s="47"/>
      <c r="R559" s="47"/>
      <c r="S559" s="52"/>
      <c r="T559" s="68" t="s">
        <v>175</v>
      </c>
      <c r="U559" s="68" t="s">
        <v>596</v>
      </c>
      <c r="V559" s="68" t="s">
        <v>597</v>
      </c>
      <c r="W559" s="52"/>
      <c r="X559" s="68" t="s">
        <v>246</v>
      </c>
      <c r="Y559" s="68" t="s">
        <v>595</v>
      </c>
      <c r="Z559" s="68">
        <v>98</v>
      </c>
      <c r="AA559" s="68">
        <v>98</v>
      </c>
      <c r="AB559" s="68">
        <v>98</v>
      </c>
      <c r="AC559" s="68">
        <v>98</v>
      </c>
      <c r="AD559" s="55"/>
      <c r="AE559" s="55"/>
      <c r="AF559" s="47"/>
      <c r="AG559" s="70" t="s">
        <v>157</v>
      </c>
      <c r="AH559" s="70" t="s">
        <v>150</v>
      </c>
    </row>
    <row r="560" spans="1:34" ht="36" hidden="1" customHeight="1" x14ac:dyDescent="0.2">
      <c r="A560" s="32">
        <v>555</v>
      </c>
      <c r="B560" s="46">
        <v>3</v>
      </c>
      <c r="C560" s="47" t="s">
        <v>2717</v>
      </c>
      <c r="D560" s="48" t="s">
        <v>2909</v>
      </c>
      <c r="E560" s="47" t="s">
        <v>2910</v>
      </c>
      <c r="F560" s="49"/>
      <c r="G560" s="47" t="s">
        <v>3101</v>
      </c>
      <c r="H560" s="47" t="s">
        <v>13</v>
      </c>
      <c r="I560" s="47" t="s">
        <v>648</v>
      </c>
      <c r="J560" s="50" t="s">
        <v>2924</v>
      </c>
      <c r="K560" s="50" t="s">
        <v>649</v>
      </c>
      <c r="L560" s="50" t="s">
        <v>25</v>
      </c>
      <c r="M560" s="68" t="s">
        <v>150</v>
      </c>
      <c r="N560" s="68" t="s">
        <v>150</v>
      </c>
      <c r="O560" s="68">
        <v>100</v>
      </c>
      <c r="P560" s="47"/>
      <c r="Q560" s="47"/>
      <c r="R560" s="47"/>
      <c r="S560" s="52"/>
      <c r="T560" s="72" t="s">
        <v>651</v>
      </c>
      <c r="U560" s="72" t="s">
        <v>650</v>
      </c>
      <c r="V560" s="72" t="s">
        <v>652</v>
      </c>
      <c r="W560" s="52"/>
      <c r="X560" s="72" t="s">
        <v>648</v>
      </c>
      <c r="Y560" s="68" t="s">
        <v>151</v>
      </c>
      <c r="Z560" s="72">
        <v>100</v>
      </c>
      <c r="AA560" s="72">
        <v>100</v>
      </c>
      <c r="AB560" s="72">
        <v>100</v>
      </c>
      <c r="AC560" s="72">
        <v>100</v>
      </c>
      <c r="AD560" s="55"/>
      <c r="AE560" s="55"/>
      <c r="AF560" s="76" t="s">
        <v>653</v>
      </c>
      <c r="AG560" s="70" t="s">
        <v>157</v>
      </c>
      <c r="AH560" s="70" t="s">
        <v>150</v>
      </c>
    </row>
    <row r="561" spans="1:34" ht="36" hidden="1" customHeight="1" x14ac:dyDescent="0.2">
      <c r="A561" s="32">
        <v>556</v>
      </c>
      <c r="B561" s="46">
        <v>3</v>
      </c>
      <c r="C561" s="47" t="s">
        <v>2717</v>
      </c>
      <c r="D561" s="48" t="s">
        <v>2909</v>
      </c>
      <c r="E561" s="47" t="s">
        <v>2910</v>
      </c>
      <c r="F561" s="49"/>
      <c r="G561" s="47" t="s">
        <v>3101</v>
      </c>
      <c r="H561" s="47" t="s">
        <v>13</v>
      </c>
      <c r="I561" s="47" t="s">
        <v>3190</v>
      </c>
      <c r="J561" s="50" t="s">
        <v>2925</v>
      </c>
      <c r="K561" s="50" t="s">
        <v>2926</v>
      </c>
      <c r="L561" s="50" t="s">
        <v>24</v>
      </c>
      <c r="M561" s="68">
        <v>75</v>
      </c>
      <c r="N561" s="68">
        <v>2022</v>
      </c>
      <c r="O561" s="68">
        <v>80</v>
      </c>
      <c r="P561" s="47"/>
      <c r="Q561" s="47"/>
      <c r="R561" s="47"/>
      <c r="S561" s="52"/>
      <c r="T561" s="68" t="s">
        <v>175</v>
      </c>
      <c r="U561" s="68" t="s">
        <v>673</v>
      </c>
      <c r="V561" s="68" t="s">
        <v>674</v>
      </c>
      <c r="W561" s="52"/>
      <c r="X561" s="68" t="s">
        <v>236</v>
      </c>
      <c r="Y561" s="68" t="s">
        <v>158</v>
      </c>
      <c r="Z561" s="68">
        <v>73</v>
      </c>
      <c r="AA561" s="68">
        <v>76</v>
      </c>
      <c r="AB561" s="68">
        <v>78</v>
      </c>
      <c r="AC561" s="68">
        <v>80</v>
      </c>
      <c r="AD561" s="55"/>
      <c r="AE561" s="55"/>
      <c r="AF561" s="47" t="s">
        <v>675</v>
      </c>
      <c r="AG561" s="70" t="s">
        <v>157</v>
      </c>
      <c r="AH561" s="70" t="s">
        <v>150</v>
      </c>
    </row>
    <row r="562" spans="1:34" ht="36" hidden="1" customHeight="1" x14ac:dyDescent="0.2">
      <c r="A562" s="32">
        <v>557</v>
      </c>
      <c r="B562" s="46">
        <v>3</v>
      </c>
      <c r="C562" s="47" t="s">
        <v>2717</v>
      </c>
      <c r="D562" s="48" t="s">
        <v>2909</v>
      </c>
      <c r="E562" s="47" t="s">
        <v>2910</v>
      </c>
      <c r="F562" s="49"/>
      <c r="G562" s="47" t="s">
        <v>3101</v>
      </c>
      <c r="H562" s="47" t="s">
        <v>13</v>
      </c>
      <c r="I562" s="47" t="s">
        <v>3191</v>
      </c>
      <c r="J562" s="50" t="s">
        <v>2927</v>
      </c>
      <c r="K562" s="50" t="s">
        <v>676</v>
      </c>
      <c r="L562" s="50" t="s">
        <v>24</v>
      </c>
      <c r="M562" s="68">
        <v>62.1</v>
      </c>
      <c r="N562" s="68">
        <v>2022</v>
      </c>
      <c r="O562" s="68">
        <v>80</v>
      </c>
      <c r="P562" s="47"/>
      <c r="Q562" s="47"/>
      <c r="R562" s="47"/>
      <c r="S562" s="52"/>
      <c r="T562" s="68" t="s">
        <v>175</v>
      </c>
      <c r="U562" s="68" t="s">
        <v>677</v>
      </c>
      <c r="V562" s="68" t="s">
        <v>308</v>
      </c>
      <c r="W562" s="52"/>
      <c r="X562" s="68" t="s">
        <v>246</v>
      </c>
      <c r="Y562" s="68" t="s">
        <v>158</v>
      </c>
      <c r="Z562" s="68">
        <v>65</v>
      </c>
      <c r="AA562" s="68">
        <v>70</v>
      </c>
      <c r="AB562" s="68">
        <v>75</v>
      </c>
      <c r="AC562" s="68">
        <v>80</v>
      </c>
      <c r="AD562" s="55"/>
      <c r="AE562" s="55"/>
      <c r="AF562" s="47"/>
      <c r="AG562" s="70" t="s">
        <v>157</v>
      </c>
      <c r="AH562" s="70" t="s">
        <v>150</v>
      </c>
    </row>
    <row r="563" spans="1:34" ht="36" hidden="1" customHeight="1" x14ac:dyDescent="0.2">
      <c r="A563" s="32">
        <v>558</v>
      </c>
      <c r="B563" s="46">
        <v>3</v>
      </c>
      <c r="C563" s="47" t="s">
        <v>2717</v>
      </c>
      <c r="D563" s="48" t="s">
        <v>2909</v>
      </c>
      <c r="E563" s="47" t="s">
        <v>2910</v>
      </c>
      <c r="F563" s="49" t="s">
        <v>2911</v>
      </c>
      <c r="G563" s="47" t="s">
        <v>2928</v>
      </c>
      <c r="H563" s="47" t="s">
        <v>20</v>
      </c>
      <c r="I563" s="47" t="s">
        <v>35</v>
      </c>
      <c r="J563" s="50" t="s">
        <v>2929</v>
      </c>
      <c r="K563" s="50" t="s">
        <v>2930</v>
      </c>
      <c r="L563" s="50" t="s">
        <v>24</v>
      </c>
      <c r="M563" s="68">
        <v>219</v>
      </c>
      <c r="N563" s="68">
        <v>2019</v>
      </c>
      <c r="O563" s="67">
        <v>220</v>
      </c>
      <c r="P563" s="60"/>
      <c r="Q563" s="60"/>
      <c r="R563" s="60"/>
      <c r="S563" s="52"/>
      <c r="T563" s="72" t="s">
        <v>175</v>
      </c>
      <c r="U563" s="72" t="s">
        <v>1428</v>
      </c>
      <c r="V563" s="72" t="s">
        <v>1936</v>
      </c>
      <c r="W563" s="52"/>
      <c r="X563" s="72" t="s">
        <v>35</v>
      </c>
      <c r="Y563" s="68" t="s">
        <v>168</v>
      </c>
      <c r="Z563" s="72">
        <v>55</v>
      </c>
      <c r="AA563" s="72">
        <v>55</v>
      </c>
      <c r="AB563" s="72">
        <v>55</v>
      </c>
      <c r="AC563" s="72">
        <v>55</v>
      </c>
      <c r="AD563" s="60"/>
      <c r="AE563" s="55"/>
      <c r="AF563" s="60"/>
      <c r="AG563" s="70" t="s">
        <v>157</v>
      </c>
      <c r="AH563" s="70" t="s">
        <v>150</v>
      </c>
    </row>
    <row r="564" spans="1:34" ht="36" hidden="1" customHeight="1" x14ac:dyDescent="0.2">
      <c r="A564" s="32">
        <v>559</v>
      </c>
      <c r="B564" s="46">
        <v>3</v>
      </c>
      <c r="C564" s="47" t="s">
        <v>2717</v>
      </c>
      <c r="D564" s="48" t="s">
        <v>2909</v>
      </c>
      <c r="E564" s="47" t="s">
        <v>2910</v>
      </c>
      <c r="F564" s="49" t="s">
        <v>2911</v>
      </c>
      <c r="G564" s="47" t="s">
        <v>2928</v>
      </c>
      <c r="H564" s="47" t="s">
        <v>20</v>
      </c>
      <c r="I564" s="47" t="s">
        <v>35</v>
      </c>
      <c r="J564" s="50" t="s">
        <v>2931</v>
      </c>
      <c r="K564" s="50" t="s">
        <v>879</v>
      </c>
      <c r="L564" s="50" t="s">
        <v>25</v>
      </c>
      <c r="M564" s="68" t="s">
        <v>150</v>
      </c>
      <c r="N564" s="68" t="s">
        <v>150</v>
      </c>
      <c r="O564" s="68">
        <v>100</v>
      </c>
      <c r="P564" s="60"/>
      <c r="Q564" s="60"/>
      <c r="R564" s="60"/>
      <c r="S564" s="52"/>
      <c r="T564" s="72" t="s">
        <v>672</v>
      </c>
      <c r="U564" s="72" t="s">
        <v>1429</v>
      </c>
      <c r="V564" s="72" t="s">
        <v>1936</v>
      </c>
      <c r="W564" s="52"/>
      <c r="X564" s="72" t="s">
        <v>35</v>
      </c>
      <c r="Y564" s="68" t="s">
        <v>158</v>
      </c>
      <c r="Z564" s="72">
        <v>25</v>
      </c>
      <c r="AA564" s="72">
        <v>50</v>
      </c>
      <c r="AB564" s="72">
        <v>75</v>
      </c>
      <c r="AC564" s="72">
        <v>100</v>
      </c>
      <c r="AD564" s="60"/>
      <c r="AE564" s="55"/>
      <c r="AF564" s="60"/>
      <c r="AG564" s="70" t="s">
        <v>157</v>
      </c>
      <c r="AH564" s="70" t="s">
        <v>150</v>
      </c>
    </row>
    <row r="565" spans="1:34" ht="36" hidden="1" customHeight="1" x14ac:dyDescent="0.2">
      <c r="A565" s="32">
        <v>560</v>
      </c>
      <c r="B565" s="46">
        <v>3</v>
      </c>
      <c r="C565" s="47" t="s">
        <v>2717</v>
      </c>
      <c r="D565" s="48" t="s">
        <v>2909</v>
      </c>
      <c r="E565" s="47" t="s">
        <v>2910</v>
      </c>
      <c r="F565" s="49" t="s">
        <v>2911</v>
      </c>
      <c r="G565" s="47" t="s">
        <v>2928</v>
      </c>
      <c r="H565" s="47" t="s">
        <v>20</v>
      </c>
      <c r="I565" s="47" t="s">
        <v>35</v>
      </c>
      <c r="J565" s="50" t="s">
        <v>2932</v>
      </c>
      <c r="K565" s="50" t="s">
        <v>880</v>
      </c>
      <c r="L565" s="50" t="s">
        <v>25</v>
      </c>
      <c r="M565" s="68" t="s">
        <v>150</v>
      </c>
      <c r="N565" s="68" t="s">
        <v>150</v>
      </c>
      <c r="O565" s="68">
        <v>100</v>
      </c>
      <c r="P565" s="60"/>
      <c r="Q565" s="60"/>
      <c r="R565" s="60"/>
      <c r="S565" s="52"/>
      <c r="T565" s="72" t="s">
        <v>672</v>
      </c>
      <c r="U565" s="72" t="s">
        <v>1429</v>
      </c>
      <c r="V565" s="72" t="s">
        <v>1936</v>
      </c>
      <c r="W565" s="52"/>
      <c r="X565" s="72" t="s">
        <v>35</v>
      </c>
      <c r="Y565" s="68" t="s">
        <v>158</v>
      </c>
      <c r="Z565" s="68">
        <v>10</v>
      </c>
      <c r="AA565" s="68">
        <v>30</v>
      </c>
      <c r="AB565" s="68">
        <v>65</v>
      </c>
      <c r="AC565" s="68">
        <v>100</v>
      </c>
      <c r="AD565" s="60"/>
      <c r="AE565" s="55"/>
      <c r="AF565" s="60"/>
      <c r="AG565" s="70" t="s">
        <v>157</v>
      </c>
      <c r="AH565" s="70" t="s">
        <v>150</v>
      </c>
    </row>
    <row r="566" spans="1:34" ht="36" hidden="1" customHeight="1" x14ac:dyDescent="0.2">
      <c r="A566" s="32">
        <v>561</v>
      </c>
      <c r="B566" s="46">
        <v>3</v>
      </c>
      <c r="C566" s="47" t="s">
        <v>2717</v>
      </c>
      <c r="D566" s="48" t="s">
        <v>2909</v>
      </c>
      <c r="E566" s="47" t="s">
        <v>2910</v>
      </c>
      <c r="F566" s="49" t="s">
        <v>2911</v>
      </c>
      <c r="G566" s="47" t="s">
        <v>2928</v>
      </c>
      <c r="H566" s="47" t="s">
        <v>20</v>
      </c>
      <c r="I566" s="47" t="s">
        <v>49</v>
      </c>
      <c r="J566" s="50" t="s">
        <v>2933</v>
      </c>
      <c r="K566" s="50" t="s">
        <v>2934</v>
      </c>
      <c r="L566" s="50" t="s">
        <v>24</v>
      </c>
      <c r="M566" s="68" t="s">
        <v>150</v>
      </c>
      <c r="N566" s="68" t="s">
        <v>150</v>
      </c>
      <c r="O566" s="68">
        <v>24</v>
      </c>
      <c r="P566" s="60"/>
      <c r="Q566" s="60"/>
      <c r="R566" s="60"/>
      <c r="S566" s="52"/>
      <c r="T566" s="72" t="s">
        <v>175</v>
      </c>
      <c r="U566" s="72" t="s">
        <v>1459</v>
      </c>
      <c r="V566" s="72" t="s">
        <v>1941</v>
      </c>
      <c r="W566" s="52"/>
      <c r="X566" s="72" t="s">
        <v>1941</v>
      </c>
      <c r="Y566" s="68" t="s">
        <v>168</v>
      </c>
      <c r="Z566" s="72">
        <v>6</v>
      </c>
      <c r="AA566" s="72">
        <v>6</v>
      </c>
      <c r="AB566" s="72">
        <v>6</v>
      </c>
      <c r="AC566" s="72">
        <v>6</v>
      </c>
      <c r="AD566" s="60"/>
      <c r="AE566" s="55"/>
      <c r="AF566" s="60"/>
      <c r="AG566" s="70" t="s">
        <v>157</v>
      </c>
      <c r="AH566" s="70" t="s">
        <v>150</v>
      </c>
    </row>
    <row r="567" spans="1:34" ht="36" hidden="1" customHeight="1" x14ac:dyDescent="0.2">
      <c r="A567" s="32">
        <v>562</v>
      </c>
      <c r="B567" s="46">
        <v>3</v>
      </c>
      <c r="C567" s="47" t="s">
        <v>2717</v>
      </c>
      <c r="D567" s="48" t="s">
        <v>2909</v>
      </c>
      <c r="E567" s="47" t="s">
        <v>2910</v>
      </c>
      <c r="F567" s="49" t="s">
        <v>2913</v>
      </c>
      <c r="G567" s="47" t="s">
        <v>709</v>
      </c>
      <c r="H567" s="47" t="s">
        <v>20</v>
      </c>
      <c r="I567" s="47" t="s">
        <v>296</v>
      </c>
      <c r="J567" s="50" t="s">
        <v>2935</v>
      </c>
      <c r="K567" s="50" t="s">
        <v>871</v>
      </c>
      <c r="L567" s="50" t="s">
        <v>3206</v>
      </c>
      <c r="M567" s="68">
        <v>95.92</v>
      </c>
      <c r="N567" s="68">
        <v>2023</v>
      </c>
      <c r="O567" s="68">
        <v>97</v>
      </c>
      <c r="P567" s="60"/>
      <c r="Q567" s="60"/>
      <c r="R567" s="60"/>
      <c r="S567" s="52"/>
      <c r="T567" s="72" t="s">
        <v>1227</v>
      </c>
      <c r="U567" s="72" t="s">
        <v>1411</v>
      </c>
      <c r="V567" s="72" t="s">
        <v>1933</v>
      </c>
      <c r="W567" s="52"/>
      <c r="X567" s="72" t="s">
        <v>296</v>
      </c>
      <c r="Y567" s="68" t="s">
        <v>158</v>
      </c>
      <c r="Z567" s="72">
        <v>96</v>
      </c>
      <c r="AA567" s="72">
        <v>96.4</v>
      </c>
      <c r="AB567" s="72">
        <v>96.7</v>
      </c>
      <c r="AC567" s="72">
        <v>97</v>
      </c>
      <c r="AD567" s="60"/>
      <c r="AE567" s="55"/>
      <c r="AF567" s="60"/>
      <c r="AG567" s="70" t="s">
        <v>157</v>
      </c>
      <c r="AH567" s="70" t="s">
        <v>150</v>
      </c>
    </row>
    <row r="568" spans="1:34" ht="36" hidden="1" customHeight="1" x14ac:dyDescent="0.2">
      <c r="A568" s="32">
        <v>563</v>
      </c>
      <c r="B568" s="46">
        <v>3</v>
      </c>
      <c r="C568" s="47" t="s">
        <v>2717</v>
      </c>
      <c r="D568" s="48" t="s">
        <v>2909</v>
      </c>
      <c r="E568" s="47" t="s">
        <v>2910</v>
      </c>
      <c r="F568" s="49" t="s">
        <v>2914</v>
      </c>
      <c r="G568" s="47" t="s">
        <v>684</v>
      </c>
      <c r="H568" s="47" t="s">
        <v>20</v>
      </c>
      <c r="I568" s="47" t="s">
        <v>172</v>
      </c>
      <c r="J568" s="50" t="s">
        <v>2936</v>
      </c>
      <c r="K568" s="50" t="s">
        <v>770</v>
      </c>
      <c r="L568" s="50" t="s">
        <v>3207</v>
      </c>
      <c r="M568" s="67">
        <v>18153695</v>
      </c>
      <c r="N568" s="68">
        <v>2023</v>
      </c>
      <c r="O568" s="67">
        <v>23585047</v>
      </c>
      <c r="P568" s="60"/>
      <c r="Q568" s="60"/>
      <c r="R568" s="60"/>
      <c r="S568" s="52"/>
      <c r="T568" s="72" t="s">
        <v>175</v>
      </c>
      <c r="U568" s="72" t="s">
        <v>1284</v>
      </c>
      <c r="V568" s="72" t="s">
        <v>1866</v>
      </c>
      <c r="W568" s="52"/>
      <c r="X568" s="72" t="s">
        <v>172</v>
      </c>
      <c r="Y568" s="68" t="s">
        <v>168</v>
      </c>
      <c r="Z568" s="71">
        <v>5541033</v>
      </c>
      <c r="AA568" s="71">
        <v>5804148</v>
      </c>
      <c r="AB568" s="71">
        <v>6007375</v>
      </c>
      <c r="AC568" s="71">
        <v>6232491</v>
      </c>
      <c r="AD568" s="60"/>
      <c r="AE568" s="55"/>
      <c r="AF568" s="60"/>
      <c r="AG568" s="70" t="s">
        <v>157</v>
      </c>
      <c r="AH568" s="70" t="s">
        <v>150</v>
      </c>
    </row>
    <row r="569" spans="1:34" ht="36" hidden="1" customHeight="1" x14ac:dyDescent="0.2">
      <c r="A569" s="32">
        <v>564</v>
      </c>
      <c r="B569" s="46">
        <v>3</v>
      </c>
      <c r="C569" s="47" t="s">
        <v>2717</v>
      </c>
      <c r="D569" s="48" t="s">
        <v>2909</v>
      </c>
      <c r="E569" s="47" t="s">
        <v>2910</v>
      </c>
      <c r="F569" s="49" t="s">
        <v>2914</v>
      </c>
      <c r="G569" s="47" t="s">
        <v>684</v>
      </c>
      <c r="H569" s="47" t="s">
        <v>20</v>
      </c>
      <c r="I569" s="47" t="s">
        <v>172</v>
      </c>
      <c r="J569" s="50" t="s">
        <v>2937</v>
      </c>
      <c r="K569" s="50" t="s">
        <v>3102</v>
      </c>
      <c r="L569" s="50" t="s">
        <v>3207</v>
      </c>
      <c r="M569" s="67">
        <v>8412505</v>
      </c>
      <c r="N569" s="68">
        <v>2023</v>
      </c>
      <c r="O569" s="71">
        <v>11729178</v>
      </c>
      <c r="P569" s="60"/>
      <c r="Q569" s="60"/>
      <c r="R569" s="60"/>
      <c r="S569" s="52"/>
      <c r="T569" s="72" t="s">
        <v>175</v>
      </c>
      <c r="U569" s="72" t="s">
        <v>1285</v>
      </c>
      <c r="V569" s="72" t="s">
        <v>1866</v>
      </c>
      <c r="W569" s="52"/>
      <c r="X569" s="72" t="s">
        <v>172</v>
      </c>
      <c r="Y569" s="68" t="s">
        <v>168</v>
      </c>
      <c r="Z569" s="71">
        <v>2715438</v>
      </c>
      <c r="AA569" s="71">
        <v>2873683</v>
      </c>
      <c r="AB569" s="71">
        <v>3002025</v>
      </c>
      <c r="AC569" s="71">
        <v>3138032</v>
      </c>
      <c r="AD569" s="60"/>
      <c r="AE569" s="55"/>
      <c r="AF569" s="60"/>
      <c r="AG569" s="70" t="s">
        <v>157</v>
      </c>
      <c r="AH569" s="70" t="s">
        <v>150</v>
      </c>
    </row>
    <row r="570" spans="1:34" ht="36" hidden="1" customHeight="1" x14ac:dyDescent="0.2">
      <c r="A570" s="32">
        <v>565</v>
      </c>
      <c r="B570" s="46">
        <v>3</v>
      </c>
      <c r="C570" s="47" t="s">
        <v>2717</v>
      </c>
      <c r="D570" s="48" t="s">
        <v>2909</v>
      </c>
      <c r="E570" s="47" t="s">
        <v>2910</v>
      </c>
      <c r="F570" s="49" t="s">
        <v>2914</v>
      </c>
      <c r="G570" s="47" t="s">
        <v>684</v>
      </c>
      <c r="H570" s="47" t="s">
        <v>20</v>
      </c>
      <c r="I570" s="47" t="s">
        <v>172</v>
      </c>
      <c r="J570" s="50" t="s">
        <v>2938</v>
      </c>
      <c r="K570" s="50" t="s">
        <v>3103</v>
      </c>
      <c r="L570" s="50" t="s">
        <v>3207</v>
      </c>
      <c r="M570" s="67">
        <v>475558</v>
      </c>
      <c r="N570" s="68">
        <v>2023</v>
      </c>
      <c r="O570" s="67">
        <v>846962</v>
      </c>
      <c r="P570" s="60"/>
      <c r="Q570" s="60"/>
      <c r="R570" s="60"/>
      <c r="S570" s="52"/>
      <c r="T570" s="72" t="s">
        <v>175</v>
      </c>
      <c r="U570" s="72" t="s">
        <v>1286</v>
      </c>
      <c r="V570" s="72" t="s">
        <v>1867</v>
      </c>
      <c r="W570" s="52"/>
      <c r="X570" s="72" t="s">
        <v>172</v>
      </c>
      <c r="Y570" s="68" t="s">
        <v>168</v>
      </c>
      <c r="Z570" s="71">
        <v>192773</v>
      </c>
      <c r="AA570" s="71">
        <v>205591</v>
      </c>
      <c r="AB570" s="71">
        <v>218507</v>
      </c>
      <c r="AC570" s="71">
        <v>230091</v>
      </c>
      <c r="AD570" s="60"/>
      <c r="AE570" s="55"/>
      <c r="AF570" s="60"/>
      <c r="AG570" s="70" t="s">
        <v>157</v>
      </c>
      <c r="AH570" s="70" t="s">
        <v>150</v>
      </c>
    </row>
    <row r="571" spans="1:34" ht="36" hidden="1" customHeight="1" x14ac:dyDescent="0.2">
      <c r="A571" s="32">
        <v>566</v>
      </c>
      <c r="B571" s="46">
        <v>3</v>
      </c>
      <c r="C571" s="47" t="s">
        <v>2717</v>
      </c>
      <c r="D571" s="48" t="s">
        <v>2909</v>
      </c>
      <c r="E571" s="47" t="s">
        <v>2910</v>
      </c>
      <c r="F571" s="49" t="s">
        <v>2914</v>
      </c>
      <c r="G571" s="47" t="s">
        <v>684</v>
      </c>
      <c r="H571" s="47" t="s">
        <v>20</v>
      </c>
      <c r="I571" s="47" t="s">
        <v>172</v>
      </c>
      <c r="J571" s="50" t="s">
        <v>2939</v>
      </c>
      <c r="K571" s="50" t="s">
        <v>2940</v>
      </c>
      <c r="L571" s="50" t="s">
        <v>3208</v>
      </c>
      <c r="M571" s="68" t="s">
        <v>150</v>
      </c>
      <c r="N571" s="68" t="s">
        <v>150</v>
      </c>
      <c r="O571" s="68">
        <v>1</v>
      </c>
      <c r="P571" s="60"/>
      <c r="Q571" s="60"/>
      <c r="R571" s="60"/>
      <c r="S571" s="52"/>
      <c r="T571" s="72" t="s">
        <v>175</v>
      </c>
      <c r="U571" s="72" t="s">
        <v>1287</v>
      </c>
      <c r="V571" s="72" t="s">
        <v>1868</v>
      </c>
      <c r="W571" s="52"/>
      <c r="X571" s="72" t="s">
        <v>172</v>
      </c>
      <c r="Y571" s="68" t="s">
        <v>168</v>
      </c>
      <c r="Z571" s="72">
        <v>0</v>
      </c>
      <c r="AA571" s="72">
        <v>0</v>
      </c>
      <c r="AB571" s="72">
        <v>0</v>
      </c>
      <c r="AC571" s="72">
        <v>1</v>
      </c>
      <c r="AD571" s="60"/>
      <c r="AE571" s="55"/>
      <c r="AF571" s="60"/>
      <c r="AG571" s="70" t="s">
        <v>157</v>
      </c>
      <c r="AH571" s="70" t="s">
        <v>150</v>
      </c>
    </row>
    <row r="572" spans="1:34" ht="36" hidden="1" customHeight="1" x14ac:dyDescent="0.2">
      <c r="A572" s="32">
        <v>567</v>
      </c>
      <c r="B572" s="46">
        <v>3</v>
      </c>
      <c r="C572" s="47" t="s">
        <v>2717</v>
      </c>
      <c r="D572" s="48" t="s">
        <v>2909</v>
      </c>
      <c r="E572" s="47" t="s">
        <v>2910</v>
      </c>
      <c r="F572" s="49" t="s">
        <v>2914</v>
      </c>
      <c r="G572" s="47" t="s">
        <v>684</v>
      </c>
      <c r="H572" s="47" t="s">
        <v>20</v>
      </c>
      <c r="I572" s="47" t="s">
        <v>172</v>
      </c>
      <c r="J572" s="50" t="s">
        <v>2941</v>
      </c>
      <c r="K572" s="50" t="s">
        <v>771</v>
      </c>
      <c r="L572" s="50" t="s">
        <v>3206</v>
      </c>
      <c r="M572" s="68" t="s">
        <v>150</v>
      </c>
      <c r="N572" s="68" t="s">
        <v>150</v>
      </c>
      <c r="O572" s="68">
        <v>100</v>
      </c>
      <c r="P572" s="60"/>
      <c r="Q572" s="60"/>
      <c r="R572" s="60"/>
      <c r="S572" s="52"/>
      <c r="T572" s="72" t="s">
        <v>153</v>
      </c>
      <c r="U572" s="68" t="s">
        <v>1288</v>
      </c>
      <c r="V572" s="72" t="s">
        <v>1869</v>
      </c>
      <c r="W572" s="52"/>
      <c r="X572" s="72" t="s">
        <v>172</v>
      </c>
      <c r="Y572" s="68" t="s">
        <v>158</v>
      </c>
      <c r="Z572" s="68">
        <v>10</v>
      </c>
      <c r="AA572" s="68">
        <v>40</v>
      </c>
      <c r="AB572" s="68">
        <v>70</v>
      </c>
      <c r="AC572" s="68">
        <v>100</v>
      </c>
      <c r="AD572" s="60"/>
      <c r="AE572" s="55"/>
      <c r="AF572" s="60"/>
      <c r="AG572" s="70" t="s">
        <v>157</v>
      </c>
      <c r="AH572" s="70" t="s">
        <v>150</v>
      </c>
    </row>
    <row r="573" spans="1:34" ht="36" hidden="1" customHeight="1" x14ac:dyDescent="0.2">
      <c r="A573" s="32">
        <v>568</v>
      </c>
      <c r="B573" s="46">
        <v>3</v>
      </c>
      <c r="C573" s="47" t="s">
        <v>2717</v>
      </c>
      <c r="D573" s="48" t="s">
        <v>2909</v>
      </c>
      <c r="E573" s="47" t="s">
        <v>2910</v>
      </c>
      <c r="F573" s="49" t="s">
        <v>2914</v>
      </c>
      <c r="G573" s="47" t="s">
        <v>684</v>
      </c>
      <c r="H573" s="47" t="s">
        <v>20</v>
      </c>
      <c r="I573" s="47" t="s">
        <v>172</v>
      </c>
      <c r="J573" s="50" t="s">
        <v>2942</v>
      </c>
      <c r="K573" s="50" t="s">
        <v>772</v>
      </c>
      <c r="L573" s="50" t="s">
        <v>3208</v>
      </c>
      <c r="M573" s="72">
        <v>4</v>
      </c>
      <c r="N573" s="72">
        <v>2023</v>
      </c>
      <c r="O573" s="68">
        <v>2</v>
      </c>
      <c r="P573" s="60"/>
      <c r="Q573" s="60"/>
      <c r="R573" s="60"/>
      <c r="S573" s="52"/>
      <c r="T573" s="72" t="s">
        <v>175</v>
      </c>
      <c r="U573" s="72" t="s">
        <v>1289</v>
      </c>
      <c r="V573" s="72" t="s">
        <v>1870</v>
      </c>
      <c r="W573" s="52"/>
      <c r="X573" s="72" t="s">
        <v>172</v>
      </c>
      <c r="Y573" s="68" t="s">
        <v>168</v>
      </c>
      <c r="Z573" s="72">
        <v>0</v>
      </c>
      <c r="AA573" s="72">
        <v>0</v>
      </c>
      <c r="AB573" s="72">
        <v>1</v>
      </c>
      <c r="AC573" s="72">
        <v>1</v>
      </c>
      <c r="AD573" s="60"/>
      <c r="AE573" s="55"/>
      <c r="AF573" s="60"/>
      <c r="AG573" s="70" t="s">
        <v>157</v>
      </c>
      <c r="AH573" s="70" t="s">
        <v>150</v>
      </c>
    </row>
    <row r="574" spans="1:34" ht="36" hidden="1" customHeight="1" x14ac:dyDescent="0.2">
      <c r="A574" s="32">
        <v>569</v>
      </c>
      <c r="B574" s="46">
        <v>3</v>
      </c>
      <c r="C574" s="47" t="s">
        <v>2717</v>
      </c>
      <c r="D574" s="48" t="s">
        <v>2909</v>
      </c>
      <c r="E574" s="47" t="s">
        <v>2910</v>
      </c>
      <c r="F574" s="49" t="s">
        <v>2914</v>
      </c>
      <c r="G574" s="47" t="s">
        <v>684</v>
      </c>
      <c r="H574" s="47" t="s">
        <v>20</v>
      </c>
      <c r="I574" s="47" t="s">
        <v>756</v>
      </c>
      <c r="J574" s="50" t="s">
        <v>2943</v>
      </c>
      <c r="K574" s="50" t="s">
        <v>781</v>
      </c>
      <c r="L574" s="50" t="s">
        <v>3208</v>
      </c>
      <c r="M574" s="68">
        <v>9</v>
      </c>
      <c r="N574" s="68">
        <v>2023</v>
      </c>
      <c r="O574" s="68">
        <v>6</v>
      </c>
      <c r="P574" s="60"/>
      <c r="Q574" s="60"/>
      <c r="R574" s="60"/>
      <c r="S574" s="52"/>
      <c r="T574" s="68" t="s">
        <v>1208</v>
      </c>
      <c r="U574" s="68" t="s">
        <v>1298</v>
      </c>
      <c r="V574" s="68" t="s">
        <v>1873</v>
      </c>
      <c r="W574" s="52"/>
      <c r="X574" s="68" t="s">
        <v>756</v>
      </c>
      <c r="Y574" s="68" t="s">
        <v>168</v>
      </c>
      <c r="Z574" s="68">
        <v>3</v>
      </c>
      <c r="AA574" s="68">
        <v>1</v>
      </c>
      <c r="AB574" s="68">
        <v>1</v>
      </c>
      <c r="AC574" s="68">
        <v>1</v>
      </c>
      <c r="AD574" s="60"/>
      <c r="AE574" s="55"/>
      <c r="AF574" s="60"/>
      <c r="AG574" s="70" t="s">
        <v>157</v>
      </c>
      <c r="AH574" s="70" t="s">
        <v>150</v>
      </c>
    </row>
    <row r="575" spans="1:34" ht="36" hidden="1" customHeight="1" x14ac:dyDescent="0.2">
      <c r="A575" s="32">
        <v>570</v>
      </c>
      <c r="B575" s="46">
        <v>3</v>
      </c>
      <c r="C575" s="47" t="s">
        <v>2717</v>
      </c>
      <c r="D575" s="48" t="s">
        <v>2909</v>
      </c>
      <c r="E575" s="47" t="s">
        <v>2910</v>
      </c>
      <c r="F575" s="49" t="s">
        <v>2914</v>
      </c>
      <c r="G575" s="47" t="s">
        <v>684</v>
      </c>
      <c r="H575" s="47" t="s">
        <v>20</v>
      </c>
      <c r="I575" s="47" t="s">
        <v>756</v>
      </c>
      <c r="J575" s="50" t="s">
        <v>2944</v>
      </c>
      <c r="K575" s="50" t="s">
        <v>2945</v>
      </c>
      <c r="L575" s="50" t="s">
        <v>3208</v>
      </c>
      <c r="M575" s="67">
        <v>2027</v>
      </c>
      <c r="N575" s="68">
        <v>2023</v>
      </c>
      <c r="O575" s="67">
        <v>3000</v>
      </c>
      <c r="P575" s="60"/>
      <c r="Q575" s="60"/>
      <c r="R575" s="60"/>
      <c r="S575" s="52"/>
      <c r="T575" s="68" t="s">
        <v>175</v>
      </c>
      <c r="U575" s="68" t="s">
        <v>1299</v>
      </c>
      <c r="V575" s="68" t="s">
        <v>1873</v>
      </c>
      <c r="W575" s="52"/>
      <c r="X575" s="68" t="s">
        <v>756</v>
      </c>
      <c r="Y575" s="68" t="s">
        <v>168</v>
      </c>
      <c r="Z575" s="68">
        <v>600</v>
      </c>
      <c r="AA575" s="68">
        <v>800</v>
      </c>
      <c r="AB575" s="68">
        <v>800</v>
      </c>
      <c r="AC575" s="68">
        <v>800</v>
      </c>
      <c r="AD575" s="60"/>
      <c r="AE575" s="55"/>
      <c r="AF575" s="60"/>
      <c r="AG575" s="70" t="s">
        <v>157</v>
      </c>
      <c r="AH575" s="70" t="s">
        <v>150</v>
      </c>
    </row>
    <row r="576" spans="1:34" ht="36" hidden="1" customHeight="1" x14ac:dyDescent="0.2">
      <c r="A576" s="32">
        <v>571</v>
      </c>
      <c r="B576" s="46">
        <v>3</v>
      </c>
      <c r="C576" s="47" t="s">
        <v>2717</v>
      </c>
      <c r="D576" s="48" t="s">
        <v>2909</v>
      </c>
      <c r="E576" s="47" t="s">
        <v>2910</v>
      </c>
      <c r="F576" s="49" t="s">
        <v>2915</v>
      </c>
      <c r="G576" s="47" t="s">
        <v>708</v>
      </c>
      <c r="H576" s="47" t="s">
        <v>20</v>
      </c>
      <c r="I576" s="47" t="s">
        <v>296</v>
      </c>
      <c r="J576" s="50" t="s">
        <v>2946</v>
      </c>
      <c r="K576" s="50" t="s">
        <v>3104</v>
      </c>
      <c r="L576" s="50" t="s">
        <v>3208</v>
      </c>
      <c r="M576" s="67">
        <v>312</v>
      </c>
      <c r="N576" s="68">
        <v>2023</v>
      </c>
      <c r="O576" s="67">
        <v>880</v>
      </c>
      <c r="P576" s="60"/>
      <c r="Q576" s="60"/>
      <c r="R576" s="60"/>
      <c r="S576" s="52"/>
      <c r="T576" s="72" t="s">
        <v>1226</v>
      </c>
      <c r="U576" s="72" t="s">
        <v>1404</v>
      </c>
      <c r="V576" s="72" t="s">
        <v>1927</v>
      </c>
      <c r="W576" s="52"/>
      <c r="X576" s="72" t="s">
        <v>296</v>
      </c>
      <c r="Y576" s="72" t="s">
        <v>168</v>
      </c>
      <c r="Z576" s="72">
        <v>220</v>
      </c>
      <c r="AA576" s="72">
        <v>220</v>
      </c>
      <c r="AB576" s="72">
        <v>220</v>
      </c>
      <c r="AC576" s="72">
        <v>220</v>
      </c>
      <c r="AD576" s="60"/>
      <c r="AE576" s="55"/>
      <c r="AF576" s="60"/>
      <c r="AG576" s="70" t="s">
        <v>157</v>
      </c>
      <c r="AH576" s="70" t="s">
        <v>150</v>
      </c>
    </row>
    <row r="577" spans="1:34" ht="36" hidden="1" customHeight="1" x14ac:dyDescent="0.2">
      <c r="A577" s="32">
        <v>572</v>
      </c>
      <c r="B577" s="46">
        <v>3</v>
      </c>
      <c r="C577" s="47" t="s">
        <v>2717</v>
      </c>
      <c r="D577" s="48" t="s">
        <v>2909</v>
      </c>
      <c r="E577" s="47" t="s">
        <v>2910</v>
      </c>
      <c r="F577" s="49" t="s">
        <v>2915</v>
      </c>
      <c r="G577" s="47" t="s">
        <v>708</v>
      </c>
      <c r="H577" s="47" t="s">
        <v>20</v>
      </c>
      <c r="I577" s="47" t="s">
        <v>296</v>
      </c>
      <c r="J577" s="50" t="s">
        <v>2947</v>
      </c>
      <c r="K577" s="50" t="s">
        <v>3105</v>
      </c>
      <c r="L577" s="50" t="s">
        <v>3208</v>
      </c>
      <c r="M577" s="67">
        <v>5405</v>
      </c>
      <c r="N577" s="68">
        <v>2023</v>
      </c>
      <c r="O577" s="67">
        <v>5475</v>
      </c>
      <c r="P577" s="60"/>
      <c r="Q577" s="60"/>
      <c r="R577" s="60"/>
      <c r="S577" s="52"/>
      <c r="T577" s="72" t="s">
        <v>175</v>
      </c>
      <c r="U577" s="72" t="s">
        <v>1405</v>
      </c>
      <c r="V577" s="72" t="s">
        <v>1928</v>
      </c>
      <c r="W577" s="52"/>
      <c r="X577" s="72" t="s">
        <v>296</v>
      </c>
      <c r="Y577" s="68" t="s">
        <v>151</v>
      </c>
      <c r="Z577" s="71">
        <v>5475</v>
      </c>
      <c r="AA577" s="71">
        <v>5475</v>
      </c>
      <c r="AB577" s="71">
        <v>5475</v>
      </c>
      <c r="AC577" s="71">
        <v>5475</v>
      </c>
      <c r="AD577" s="60"/>
      <c r="AE577" s="55"/>
      <c r="AF577" s="60"/>
      <c r="AG577" s="70" t="s">
        <v>157</v>
      </c>
      <c r="AH577" s="70" t="s">
        <v>150</v>
      </c>
    </row>
    <row r="578" spans="1:34" ht="36" hidden="1" customHeight="1" x14ac:dyDescent="0.2">
      <c r="A578" s="32">
        <v>573</v>
      </c>
      <c r="B578" s="46">
        <v>3</v>
      </c>
      <c r="C578" s="47" t="s">
        <v>2717</v>
      </c>
      <c r="D578" s="48" t="s">
        <v>2909</v>
      </c>
      <c r="E578" s="47" t="s">
        <v>2910</v>
      </c>
      <c r="F578" s="49" t="s">
        <v>2915</v>
      </c>
      <c r="G578" s="47" t="s">
        <v>708</v>
      </c>
      <c r="H578" s="47" t="s">
        <v>20</v>
      </c>
      <c r="I578" s="47" t="s">
        <v>296</v>
      </c>
      <c r="J578" s="50" t="s">
        <v>2948</v>
      </c>
      <c r="K578" s="50" t="s">
        <v>866</v>
      </c>
      <c r="L578" s="50" t="s">
        <v>3206</v>
      </c>
      <c r="M578" s="68">
        <v>40</v>
      </c>
      <c r="N578" s="68">
        <v>2023</v>
      </c>
      <c r="O578" s="68">
        <v>80</v>
      </c>
      <c r="P578" s="60"/>
      <c r="Q578" s="60"/>
      <c r="R578" s="60"/>
      <c r="S578" s="52"/>
      <c r="T578" s="72" t="s">
        <v>344</v>
      </c>
      <c r="U578" s="72" t="s">
        <v>1406</v>
      </c>
      <c r="V578" s="72" t="s">
        <v>1929</v>
      </c>
      <c r="W578" s="52"/>
      <c r="X578" s="72" t="s">
        <v>296</v>
      </c>
      <c r="Y578" s="68" t="s">
        <v>158</v>
      </c>
      <c r="Z578" s="72">
        <v>50</v>
      </c>
      <c r="AA578" s="72">
        <v>60</v>
      </c>
      <c r="AB578" s="72">
        <v>70</v>
      </c>
      <c r="AC578" s="72">
        <v>80</v>
      </c>
      <c r="AD578" s="60"/>
      <c r="AE578" s="55"/>
      <c r="AF578" s="60"/>
      <c r="AG578" s="70" t="s">
        <v>157</v>
      </c>
      <c r="AH578" s="70" t="s">
        <v>150</v>
      </c>
    </row>
    <row r="579" spans="1:34" ht="36" hidden="1" customHeight="1" x14ac:dyDescent="0.2">
      <c r="A579" s="32">
        <v>574</v>
      </c>
      <c r="B579" s="46">
        <v>3</v>
      </c>
      <c r="C579" s="47" t="s">
        <v>2717</v>
      </c>
      <c r="D579" s="48" t="s">
        <v>2909</v>
      </c>
      <c r="E579" s="47" t="s">
        <v>2910</v>
      </c>
      <c r="F579" s="49" t="s">
        <v>2915</v>
      </c>
      <c r="G579" s="47" t="s">
        <v>708</v>
      </c>
      <c r="H579" s="47" t="s">
        <v>20</v>
      </c>
      <c r="I579" s="47" t="s">
        <v>296</v>
      </c>
      <c r="J579" s="50" t="s">
        <v>2949</v>
      </c>
      <c r="K579" s="50" t="s">
        <v>867</v>
      </c>
      <c r="L579" s="50" t="s">
        <v>3208</v>
      </c>
      <c r="M579" s="67">
        <v>5088</v>
      </c>
      <c r="N579" s="68">
        <v>2023</v>
      </c>
      <c r="O579" s="67">
        <v>5088</v>
      </c>
      <c r="P579" s="60"/>
      <c r="Q579" s="60"/>
      <c r="R579" s="60"/>
      <c r="S579" s="52"/>
      <c r="T579" s="72" t="s">
        <v>175</v>
      </c>
      <c r="U579" s="72" t="s">
        <v>1407</v>
      </c>
      <c r="V579" s="72" t="s">
        <v>1930</v>
      </c>
      <c r="W579" s="52"/>
      <c r="X579" s="72" t="s">
        <v>296</v>
      </c>
      <c r="Y579" s="68" t="s">
        <v>151</v>
      </c>
      <c r="Z579" s="71">
        <v>5088</v>
      </c>
      <c r="AA579" s="71">
        <v>5088</v>
      </c>
      <c r="AB579" s="71">
        <v>5088</v>
      </c>
      <c r="AC579" s="71">
        <v>5088</v>
      </c>
      <c r="AD579" s="60"/>
      <c r="AE579" s="55"/>
      <c r="AF579" s="60"/>
      <c r="AG579" s="70" t="s">
        <v>157</v>
      </c>
      <c r="AH579" s="70" t="s">
        <v>150</v>
      </c>
    </row>
    <row r="580" spans="1:34" ht="36" hidden="1" customHeight="1" x14ac:dyDescent="0.2">
      <c r="A580" s="32">
        <v>575</v>
      </c>
      <c r="B580" s="46">
        <v>3</v>
      </c>
      <c r="C580" s="47" t="s">
        <v>2717</v>
      </c>
      <c r="D580" s="48" t="s">
        <v>2909</v>
      </c>
      <c r="E580" s="47" t="s">
        <v>2910</v>
      </c>
      <c r="F580" s="49" t="s">
        <v>2915</v>
      </c>
      <c r="G580" s="47" t="s">
        <v>708</v>
      </c>
      <c r="H580" s="47" t="s">
        <v>20</v>
      </c>
      <c r="I580" s="47" t="s">
        <v>296</v>
      </c>
      <c r="J580" s="50" t="s">
        <v>2950</v>
      </c>
      <c r="K580" s="50" t="s">
        <v>868</v>
      </c>
      <c r="L580" s="50" t="s">
        <v>3208</v>
      </c>
      <c r="M580" s="67">
        <v>807</v>
      </c>
      <c r="N580" s="68">
        <v>2023</v>
      </c>
      <c r="O580" s="67">
        <v>850</v>
      </c>
      <c r="P580" s="60"/>
      <c r="Q580" s="60"/>
      <c r="R580" s="60"/>
      <c r="S580" s="52"/>
      <c r="T580" s="72" t="s">
        <v>535</v>
      </c>
      <c r="U580" s="72" t="s">
        <v>1408</v>
      </c>
      <c r="V580" s="72" t="s">
        <v>1931</v>
      </c>
      <c r="W580" s="52"/>
      <c r="X580" s="72" t="s">
        <v>296</v>
      </c>
      <c r="Y580" s="72" t="s">
        <v>168</v>
      </c>
      <c r="Z580" s="68">
        <v>103</v>
      </c>
      <c r="AA580" s="72">
        <v>249</v>
      </c>
      <c r="AB580" s="72">
        <v>249</v>
      </c>
      <c r="AC580" s="72">
        <v>249</v>
      </c>
      <c r="AD580" s="60"/>
      <c r="AE580" s="55"/>
      <c r="AF580" s="60"/>
      <c r="AG580" s="70" t="s">
        <v>157</v>
      </c>
      <c r="AH580" s="70" t="s">
        <v>150</v>
      </c>
    </row>
    <row r="581" spans="1:34" ht="36" hidden="1" customHeight="1" x14ac:dyDescent="0.2">
      <c r="A581" s="32">
        <v>576</v>
      </c>
      <c r="B581" s="46">
        <v>3</v>
      </c>
      <c r="C581" s="47" t="s">
        <v>2717</v>
      </c>
      <c r="D581" s="48" t="s">
        <v>2909</v>
      </c>
      <c r="E581" s="47" t="s">
        <v>2910</v>
      </c>
      <c r="F581" s="49" t="s">
        <v>2917</v>
      </c>
      <c r="G581" s="47" t="s">
        <v>2951</v>
      </c>
      <c r="H581" s="47" t="s">
        <v>20</v>
      </c>
      <c r="I581" s="47" t="s">
        <v>40</v>
      </c>
      <c r="J581" s="50" t="s">
        <v>2952</v>
      </c>
      <c r="K581" s="50" t="s">
        <v>869</v>
      </c>
      <c r="L581" s="50" t="s">
        <v>3206</v>
      </c>
      <c r="M581" s="68">
        <v>19</v>
      </c>
      <c r="N581" s="68">
        <v>2023</v>
      </c>
      <c r="O581" s="68">
        <v>60</v>
      </c>
      <c r="P581" s="60"/>
      <c r="Q581" s="60"/>
      <c r="R581" s="60"/>
      <c r="S581" s="52"/>
      <c r="T581" s="72" t="s">
        <v>258</v>
      </c>
      <c r="U581" s="72" t="s">
        <v>1409</v>
      </c>
      <c r="V581" s="72" t="s">
        <v>1932</v>
      </c>
      <c r="W581" s="52"/>
      <c r="X581" s="72" t="s">
        <v>296</v>
      </c>
      <c r="Y581" s="68" t="s">
        <v>158</v>
      </c>
      <c r="Z581" s="72">
        <v>30</v>
      </c>
      <c r="AA581" s="72">
        <v>40</v>
      </c>
      <c r="AB581" s="72">
        <v>50</v>
      </c>
      <c r="AC581" s="72">
        <v>60</v>
      </c>
      <c r="AD581" s="60"/>
      <c r="AE581" s="55"/>
      <c r="AF581" s="60"/>
      <c r="AG581" s="70" t="s">
        <v>157</v>
      </c>
      <c r="AH581" s="70" t="s">
        <v>150</v>
      </c>
    </row>
    <row r="582" spans="1:34" ht="36" hidden="1" customHeight="1" x14ac:dyDescent="0.2">
      <c r="A582" s="32">
        <v>577</v>
      </c>
      <c r="B582" s="46">
        <v>3</v>
      </c>
      <c r="C582" s="47" t="s">
        <v>2717</v>
      </c>
      <c r="D582" s="48" t="s">
        <v>2909</v>
      </c>
      <c r="E582" s="47" t="s">
        <v>2910</v>
      </c>
      <c r="F582" s="49" t="s">
        <v>2917</v>
      </c>
      <c r="G582" s="47" t="s">
        <v>2951</v>
      </c>
      <c r="H582" s="47" t="s">
        <v>20</v>
      </c>
      <c r="I582" s="47" t="s">
        <v>40</v>
      </c>
      <c r="J582" s="50" t="s">
        <v>2953</v>
      </c>
      <c r="K582" s="50" t="s">
        <v>870</v>
      </c>
      <c r="L582" s="50" t="s">
        <v>3208</v>
      </c>
      <c r="M582" s="68" t="s">
        <v>150</v>
      </c>
      <c r="N582" s="68" t="s">
        <v>150</v>
      </c>
      <c r="O582" s="68">
        <v>6</v>
      </c>
      <c r="P582" s="60"/>
      <c r="Q582" s="60"/>
      <c r="R582" s="60"/>
      <c r="S582" s="52"/>
      <c r="T582" s="72" t="s">
        <v>175</v>
      </c>
      <c r="U582" s="72" t="s">
        <v>1410</v>
      </c>
      <c r="V582" s="72" t="s">
        <v>1932</v>
      </c>
      <c r="W582" s="52"/>
      <c r="X582" s="72" t="s">
        <v>296</v>
      </c>
      <c r="Y582" s="68" t="s">
        <v>168</v>
      </c>
      <c r="Z582" s="72">
        <v>2</v>
      </c>
      <c r="AA582" s="72">
        <v>1</v>
      </c>
      <c r="AB582" s="72">
        <v>2</v>
      </c>
      <c r="AC582" s="72">
        <v>1</v>
      </c>
      <c r="AD582" s="60"/>
      <c r="AE582" s="55"/>
      <c r="AF582" s="60"/>
      <c r="AG582" s="70" t="s">
        <v>157</v>
      </c>
      <c r="AH582" s="70" t="s">
        <v>150</v>
      </c>
    </row>
    <row r="583" spans="1:34" ht="36" hidden="1" customHeight="1" x14ac:dyDescent="0.2">
      <c r="A583" s="32">
        <v>578</v>
      </c>
      <c r="B583" s="46">
        <v>3</v>
      </c>
      <c r="C583" s="47" t="s">
        <v>2717</v>
      </c>
      <c r="D583" s="48" t="s">
        <v>2909</v>
      </c>
      <c r="E583" s="47" t="s">
        <v>2910</v>
      </c>
      <c r="F583" s="49" t="s">
        <v>2919</v>
      </c>
      <c r="G583" s="47" t="s">
        <v>710</v>
      </c>
      <c r="H583" s="47" t="s">
        <v>20</v>
      </c>
      <c r="I583" s="47" t="s">
        <v>36</v>
      </c>
      <c r="J583" s="50" t="s">
        <v>2954</v>
      </c>
      <c r="K583" s="50" t="s">
        <v>872</v>
      </c>
      <c r="L583" s="50" t="s">
        <v>3206</v>
      </c>
      <c r="M583" s="68">
        <v>90.9</v>
      </c>
      <c r="N583" s="68">
        <v>2023</v>
      </c>
      <c r="O583" s="68">
        <v>90.9</v>
      </c>
      <c r="P583" s="60"/>
      <c r="Q583" s="60"/>
      <c r="R583" s="60"/>
      <c r="S583" s="52"/>
      <c r="T583" s="72" t="s">
        <v>153</v>
      </c>
      <c r="U583" s="72" t="s">
        <v>1412</v>
      </c>
      <c r="V583" s="72" t="s">
        <v>1934</v>
      </c>
      <c r="W583" s="52"/>
      <c r="X583" s="72" t="s">
        <v>36</v>
      </c>
      <c r="Y583" s="68" t="s">
        <v>151</v>
      </c>
      <c r="Z583" s="72">
        <v>90.9</v>
      </c>
      <c r="AA583" s="72">
        <v>90.9</v>
      </c>
      <c r="AB583" s="72">
        <v>90.9</v>
      </c>
      <c r="AC583" s="72">
        <v>90.9</v>
      </c>
      <c r="AD583" s="60"/>
      <c r="AE583" s="55"/>
      <c r="AF583" s="60"/>
      <c r="AG583" s="70" t="s">
        <v>157</v>
      </c>
      <c r="AH583" s="70" t="s">
        <v>150</v>
      </c>
    </row>
    <row r="584" spans="1:34" ht="36" hidden="1" customHeight="1" x14ac:dyDescent="0.2">
      <c r="A584" s="32">
        <v>579</v>
      </c>
      <c r="B584" s="46">
        <v>3</v>
      </c>
      <c r="C584" s="47" t="s">
        <v>2717</v>
      </c>
      <c r="D584" s="48" t="s">
        <v>2909</v>
      </c>
      <c r="E584" s="47" t="s">
        <v>2910</v>
      </c>
      <c r="F584" s="49" t="s">
        <v>2919</v>
      </c>
      <c r="G584" s="47" t="s">
        <v>710</v>
      </c>
      <c r="H584" s="47" t="s">
        <v>20</v>
      </c>
      <c r="I584" s="47" t="s">
        <v>36</v>
      </c>
      <c r="J584" s="50" t="s">
        <v>2955</v>
      </c>
      <c r="K584" s="50" t="s">
        <v>873</v>
      </c>
      <c r="L584" s="50" t="s">
        <v>3206</v>
      </c>
      <c r="M584" s="67">
        <v>75</v>
      </c>
      <c r="N584" s="68">
        <v>2023</v>
      </c>
      <c r="O584" s="68">
        <v>75</v>
      </c>
      <c r="P584" s="60"/>
      <c r="Q584" s="60"/>
      <c r="R584" s="60"/>
      <c r="S584" s="52"/>
      <c r="T584" s="72" t="s">
        <v>153</v>
      </c>
      <c r="U584" s="72" t="s">
        <v>1413</v>
      </c>
      <c r="V584" s="72" t="s">
        <v>1934</v>
      </c>
      <c r="W584" s="52"/>
      <c r="X584" s="72" t="s">
        <v>36</v>
      </c>
      <c r="Y584" s="68" t="s">
        <v>158</v>
      </c>
      <c r="Z584" s="72">
        <v>25</v>
      </c>
      <c r="AA584" s="72">
        <v>45</v>
      </c>
      <c r="AB584" s="72">
        <v>60</v>
      </c>
      <c r="AC584" s="72">
        <v>75</v>
      </c>
      <c r="AD584" s="60"/>
      <c r="AE584" s="55"/>
      <c r="AF584" s="60"/>
      <c r="AG584" s="70" t="s">
        <v>157</v>
      </c>
      <c r="AH584" s="70" t="s">
        <v>150</v>
      </c>
    </row>
    <row r="585" spans="1:34" ht="36" hidden="1" customHeight="1" x14ac:dyDescent="0.2">
      <c r="A585" s="32">
        <v>580</v>
      </c>
      <c r="B585" s="46">
        <v>3</v>
      </c>
      <c r="C585" s="47" t="s">
        <v>2717</v>
      </c>
      <c r="D585" s="48" t="s">
        <v>2909</v>
      </c>
      <c r="E585" s="47" t="s">
        <v>2910</v>
      </c>
      <c r="F585" s="49" t="s">
        <v>2919</v>
      </c>
      <c r="G585" s="47" t="s">
        <v>710</v>
      </c>
      <c r="H585" s="47" t="s">
        <v>20</v>
      </c>
      <c r="I585" s="47" t="s">
        <v>36</v>
      </c>
      <c r="J585" s="50" t="s">
        <v>2956</v>
      </c>
      <c r="K585" s="50" t="s">
        <v>1015</v>
      </c>
      <c r="L585" s="50" t="s">
        <v>3208</v>
      </c>
      <c r="M585" s="68" t="s">
        <v>150</v>
      </c>
      <c r="N585" s="68" t="s">
        <v>150</v>
      </c>
      <c r="O585" s="68">
        <v>1</v>
      </c>
      <c r="P585" s="60"/>
      <c r="Q585" s="60"/>
      <c r="R585" s="60"/>
      <c r="S585" s="52"/>
      <c r="T585" s="72" t="s">
        <v>175</v>
      </c>
      <c r="U585" s="72" t="s">
        <v>1614</v>
      </c>
      <c r="V585" s="72" t="s">
        <v>2022</v>
      </c>
      <c r="W585" s="52"/>
      <c r="X585" s="72" t="s">
        <v>36</v>
      </c>
      <c r="Y585" s="68" t="s">
        <v>168</v>
      </c>
      <c r="Z585" s="72">
        <v>0</v>
      </c>
      <c r="AA585" s="72">
        <v>0</v>
      </c>
      <c r="AB585" s="72">
        <v>0</v>
      </c>
      <c r="AC585" s="72">
        <v>1</v>
      </c>
      <c r="AD585" s="60"/>
      <c r="AE585" s="55"/>
      <c r="AF585" s="60"/>
      <c r="AG585" s="70" t="s">
        <v>157</v>
      </c>
      <c r="AH585" s="70" t="s">
        <v>150</v>
      </c>
    </row>
    <row r="586" spans="1:34" ht="36" hidden="1" customHeight="1" x14ac:dyDescent="0.2">
      <c r="A586" s="32">
        <v>581</v>
      </c>
      <c r="B586" s="46">
        <v>3</v>
      </c>
      <c r="C586" s="47" t="s">
        <v>2717</v>
      </c>
      <c r="D586" s="48" t="s">
        <v>2909</v>
      </c>
      <c r="E586" s="47" t="s">
        <v>2910</v>
      </c>
      <c r="F586" s="49" t="s">
        <v>2920</v>
      </c>
      <c r="G586" s="47" t="s">
        <v>723</v>
      </c>
      <c r="H586" s="47" t="s">
        <v>20</v>
      </c>
      <c r="I586" s="47" t="s">
        <v>648</v>
      </c>
      <c r="J586" s="50" t="s">
        <v>2957</v>
      </c>
      <c r="K586" s="50" t="s">
        <v>914</v>
      </c>
      <c r="L586" s="50" t="s">
        <v>3206</v>
      </c>
      <c r="M586" s="68">
        <v>44</v>
      </c>
      <c r="N586" s="68">
        <v>2023</v>
      </c>
      <c r="O586" s="68">
        <v>50</v>
      </c>
      <c r="P586" s="60"/>
      <c r="Q586" s="60"/>
      <c r="R586" s="60"/>
      <c r="S586" s="52"/>
      <c r="T586" s="72" t="s">
        <v>153</v>
      </c>
      <c r="U586" s="72" t="s">
        <v>1466</v>
      </c>
      <c r="V586" s="72" t="s">
        <v>1942</v>
      </c>
      <c r="W586" s="52"/>
      <c r="X586" s="72" t="s">
        <v>648</v>
      </c>
      <c r="Y586" s="68" t="s">
        <v>158</v>
      </c>
      <c r="Z586" s="72">
        <v>44</v>
      </c>
      <c r="AA586" s="72">
        <v>46</v>
      </c>
      <c r="AB586" s="72">
        <v>48</v>
      </c>
      <c r="AC586" s="72">
        <v>50</v>
      </c>
      <c r="AD586" s="60"/>
      <c r="AE586" s="55"/>
      <c r="AF586" s="60"/>
      <c r="AG586" s="70" t="s">
        <v>157</v>
      </c>
      <c r="AH586" s="70" t="s">
        <v>150</v>
      </c>
    </row>
    <row r="587" spans="1:34" ht="36" hidden="1" customHeight="1" x14ac:dyDescent="0.2">
      <c r="A587" s="32">
        <v>582</v>
      </c>
      <c r="B587" s="46">
        <v>3</v>
      </c>
      <c r="C587" s="47" t="s">
        <v>2717</v>
      </c>
      <c r="D587" s="48" t="s">
        <v>2909</v>
      </c>
      <c r="E587" s="47" t="s">
        <v>2910</v>
      </c>
      <c r="F587" s="49" t="s">
        <v>2920</v>
      </c>
      <c r="G587" s="47" t="s">
        <v>723</v>
      </c>
      <c r="H587" s="47" t="s">
        <v>20</v>
      </c>
      <c r="I587" s="47" t="s">
        <v>648</v>
      </c>
      <c r="J587" s="50" t="s">
        <v>2958</v>
      </c>
      <c r="K587" s="50" t="s">
        <v>915</v>
      </c>
      <c r="L587" s="50" t="s">
        <v>3208</v>
      </c>
      <c r="M587" s="67">
        <v>120</v>
      </c>
      <c r="N587" s="68">
        <v>2023</v>
      </c>
      <c r="O587" s="67">
        <v>120</v>
      </c>
      <c r="P587" s="60"/>
      <c r="Q587" s="60"/>
      <c r="R587" s="60"/>
      <c r="S587" s="52"/>
      <c r="T587" s="72" t="s">
        <v>389</v>
      </c>
      <c r="U587" s="72" t="s">
        <v>1467</v>
      </c>
      <c r="V587" s="72" t="s">
        <v>1943</v>
      </c>
      <c r="W587" s="52"/>
      <c r="X587" s="72" t="s">
        <v>648</v>
      </c>
      <c r="Y587" s="68" t="s">
        <v>151</v>
      </c>
      <c r="Z587" s="72">
        <v>120</v>
      </c>
      <c r="AA587" s="72">
        <v>120</v>
      </c>
      <c r="AB587" s="72">
        <v>120</v>
      </c>
      <c r="AC587" s="72">
        <v>120</v>
      </c>
      <c r="AD587" s="60"/>
      <c r="AE587" s="55"/>
      <c r="AF587" s="60"/>
      <c r="AG587" s="70" t="s">
        <v>157</v>
      </c>
      <c r="AH587" s="70" t="s">
        <v>150</v>
      </c>
    </row>
    <row r="588" spans="1:34" ht="36" hidden="1" customHeight="1" x14ac:dyDescent="0.2">
      <c r="A588" s="32">
        <v>583</v>
      </c>
      <c r="B588" s="46">
        <v>3</v>
      </c>
      <c r="C588" s="47" t="s">
        <v>2717</v>
      </c>
      <c r="D588" s="48" t="s">
        <v>2909</v>
      </c>
      <c r="E588" s="47" t="s">
        <v>2910</v>
      </c>
      <c r="F588" s="49" t="s">
        <v>2920</v>
      </c>
      <c r="G588" s="47" t="s">
        <v>723</v>
      </c>
      <c r="H588" s="47" t="s">
        <v>20</v>
      </c>
      <c r="I588" s="47" t="s">
        <v>648</v>
      </c>
      <c r="J588" s="50" t="s">
        <v>2959</v>
      </c>
      <c r="K588" s="50" t="s">
        <v>1176</v>
      </c>
      <c r="L588" s="50" t="s">
        <v>3206</v>
      </c>
      <c r="M588" s="68">
        <v>100</v>
      </c>
      <c r="N588" s="68">
        <v>2023</v>
      </c>
      <c r="O588" s="68">
        <v>100</v>
      </c>
      <c r="P588" s="60"/>
      <c r="Q588" s="60"/>
      <c r="R588" s="60"/>
      <c r="S588" s="52"/>
      <c r="T588" s="68" t="s">
        <v>153</v>
      </c>
      <c r="U588" s="68" t="s">
        <v>1814</v>
      </c>
      <c r="V588" s="68" t="s">
        <v>2098</v>
      </c>
      <c r="W588" s="52"/>
      <c r="X588" s="68" t="s">
        <v>648</v>
      </c>
      <c r="Y588" s="72" t="s">
        <v>151</v>
      </c>
      <c r="Z588" s="68">
        <v>100</v>
      </c>
      <c r="AA588" s="68">
        <v>100</v>
      </c>
      <c r="AB588" s="68">
        <v>100</v>
      </c>
      <c r="AC588" s="68">
        <v>100</v>
      </c>
      <c r="AD588" s="60"/>
      <c r="AE588" s="55"/>
      <c r="AF588" s="60"/>
      <c r="AG588" s="70" t="s">
        <v>157</v>
      </c>
      <c r="AH588" s="70" t="s">
        <v>150</v>
      </c>
    </row>
    <row r="589" spans="1:34" ht="36" hidden="1" customHeight="1" x14ac:dyDescent="0.2">
      <c r="A589" s="32">
        <v>584</v>
      </c>
      <c r="B589" s="46">
        <v>3</v>
      </c>
      <c r="C589" s="47" t="s">
        <v>2717</v>
      </c>
      <c r="D589" s="48" t="s">
        <v>2909</v>
      </c>
      <c r="E589" s="47" t="s">
        <v>2910</v>
      </c>
      <c r="F589" s="49" t="s">
        <v>2920</v>
      </c>
      <c r="G589" s="47" t="s">
        <v>723</v>
      </c>
      <c r="H589" s="47" t="s">
        <v>20</v>
      </c>
      <c r="I589" s="47" t="s">
        <v>648</v>
      </c>
      <c r="J589" s="50" t="s">
        <v>2960</v>
      </c>
      <c r="K589" s="50" t="s">
        <v>1177</v>
      </c>
      <c r="L589" s="50" t="s">
        <v>3208</v>
      </c>
      <c r="M589" s="67">
        <v>4714</v>
      </c>
      <c r="N589" s="68">
        <v>2023</v>
      </c>
      <c r="O589" s="67">
        <v>5000</v>
      </c>
      <c r="P589" s="60"/>
      <c r="Q589" s="60"/>
      <c r="R589" s="60"/>
      <c r="S589" s="52"/>
      <c r="T589" s="68" t="s">
        <v>175</v>
      </c>
      <c r="U589" s="68" t="s">
        <v>1815</v>
      </c>
      <c r="V589" s="68" t="s">
        <v>2099</v>
      </c>
      <c r="W589" s="52"/>
      <c r="X589" s="68" t="s">
        <v>648</v>
      </c>
      <c r="Y589" s="67" t="s">
        <v>151</v>
      </c>
      <c r="Z589" s="67">
        <v>5000</v>
      </c>
      <c r="AA589" s="67">
        <v>5000</v>
      </c>
      <c r="AB589" s="67">
        <v>5000</v>
      </c>
      <c r="AC589" s="67">
        <v>5000</v>
      </c>
      <c r="AD589" s="60"/>
      <c r="AE589" s="55"/>
      <c r="AF589" s="60"/>
      <c r="AG589" s="70" t="s">
        <v>157</v>
      </c>
      <c r="AH589" s="70" t="s">
        <v>150</v>
      </c>
    </row>
    <row r="590" spans="1:34" ht="36" hidden="1" customHeight="1" x14ac:dyDescent="0.2">
      <c r="A590" s="32">
        <v>585</v>
      </c>
      <c r="B590" s="46">
        <v>3</v>
      </c>
      <c r="C590" s="47" t="s">
        <v>2717</v>
      </c>
      <c r="D590" s="48" t="s">
        <v>2909</v>
      </c>
      <c r="E590" s="47" t="s">
        <v>2910</v>
      </c>
      <c r="F590" s="49" t="s">
        <v>2920</v>
      </c>
      <c r="G590" s="47" t="s">
        <v>723</v>
      </c>
      <c r="H590" s="47" t="s">
        <v>20</v>
      </c>
      <c r="I590" s="47" t="s">
        <v>648</v>
      </c>
      <c r="J590" s="50" t="s">
        <v>2961</v>
      </c>
      <c r="K590" s="50" t="s">
        <v>1178</v>
      </c>
      <c r="L590" s="50" t="s">
        <v>3208</v>
      </c>
      <c r="M590" s="68" t="s">
        <v>150</v>
      </c>
      <c r="N590" s="68" t="s">
        <v>150</v>
      </c>
      <c r="O590" s="68">
        <v>5</v>
      </c>
      <c r="P590" s="60"/>
      <c r="Q590" s="60"/>
      <c r="R590" s="60"/>
      <c r="S590" s="52"/>
      <c r="T590" s="68" t="s">
        <v>454</v>
      </c>
      <c r="U590" s="68" t="s">
        <v>1816</v>
      </c>
      <c r="V590" s="68" t="s">
        <v>2100</v>
      </c>
      <c r="W590" s="52"/>
      <c r="X590" s="68" t="s">
        <v>648</v>
      </c>
      <c r="Y590" s="68" t="s">
        <v>151</v>
      </c>
      <c r="Z590" s="68">
        <v>5</v>
      </c>
      <c r="AA590" s="68">
        <v>5</v>
      </c>
      <c r="AB590" s="68">
        <v>5</v>
      </c>
      <c r="AC590" s="68">
        <v>5</v>
      </c>
      <c r="AD590" s="60"/>
      <c r="AE590" s="55"/>
      <c r="AF590" s="60"/>
      <c r="AG590" s="70" t="s">
        <v>665</v>
      </c>
      <c r="AH590" s="70" t="s">
        <v>150</v>
      </c>
    </row>
    <row r="591" spans="1:34" ht="36" hidden="1" customHeight="1" x14ac:dyDescent="0.2">
      <c r="A591" s="32">
        <v>586</v>
      </c>
      <c r="B591" s="46">
        <v>3</v>
      </c>
      <c r="C591" s="47" t="s">
        <v>2717</v>
      </c>
      <c r="D591" s="48" t="s">
        <v>2909</v>
      </c>
      <c r="E591" s="47" t="s">
        <v>2910</v>
      </c>
      <c r="F591" s="49" t="s">
        <v>2920</v>
      </c>
      <c r="G591" s="47" t="s">
        <v>723</v>
      </c>
      <c r="H591" s="47" t="s">
        <v>20</v>
      </c>
      <c r="I591" s="47" t="s">
        <v>648</v>
      </c>
      <c r="J591" s="50" t="s">
        <v>2962</v>
      </c>
      <c r="K591" s="50" t="s">
        <v>1182</v>
      </c>
      <c r="L591" s="50" t="s">
        <v>3206</v>
      </c>
      <c r="M591" s="68" t="s">
        <v>150</v>
      </c>
      <c r="N591" s="68" t="s">
        <v>150</v>
      </c>
      <c r="O591" s="68">
        <v>100</v>
      </c>
      <c r="P591" s="60"/>
      <c r="Q591" s="60"/>
      <c r="R591" s="60"/>
      <c r="S591" s="52"/>
      <c r="T591" s="68" t="s">
        <v>175</v>
      </c>
      <c r="U591" s="68" t="s">
        <v>1823</v>
      </c>
      <c r="V591" s="68" t="s">
        <v>2103</v>
      </c>
      <c r="W591" s="52"/>
      <c r="X591" s="68" t="s">
        <v>648</v>
      </c>
      <c r="Y591" s="68" t="s">
        <v>158</v>
      </c>
      <c r="Z591" s="68">
        <v>40</v>
      </c>
      <c r="AA591" s="68">
        <v>100</v>
      </c>
      <c r="AB591" s="68">
        <v>100</v>
      </c>
      <c r="AC591" s="68">
        <v>100</v>
      </c>
      <c r="AD591" s="60"/>
      <c r="AE591" s="55"/>
      <c r="AF591" s="60"/>
      <c r="AG591" s="70" t="s">
        <v>157</v>
      </c>
      <c r="AH591" s="70" t="s">
        <v>150</v>
      </c>
    </row>
    <row r="592" spans="1:34" ht="36" hidden="1" customHeight="1" x14ac:dyDescent="0.2">
      <c r="A592" s="32">
        <v>587</v>
      </c>
      <c r="B592" s="46">
        <v>3</v>
      </c>
      <c r="C592" s="47" t="s">
        <v>2717</v>
      </c>
      <c r="D592" s="48" t="s">
        <v>2909</v>
      </c>
      <c r="E592" s="47" t="s">
        <v>2910</v>
      </c>
      <c r="F592" s="49" t="s">
        <v>2920</v>
      </c>
      <c r="G592" s="47" t="s">
        <v>723</v>
      </c>
      <c r="H592" s="47" t="s">
        <v>20</v>
      </c>
      <c r="I592" s="47" t="s">
        <v>3192</v>
      </c>
      <c r="J592" s="50" t="s">
        <v>2963</v>
      </c>
      <c r="K592" s="50" t="s">
        <v>3106</v>
      </c>
      <c r="L592" s="50" t="s">
        <v>3208</v>
      </c>
      <c r="M592" s="68" t="s">
        <v>150</v>
      </c>
      <c r="N592" s="68" t="s">
        <v>150</v>
      </c>
      <c r="O592" s="68">
        <v>4</v>
      </c>
      <c r="P592" s="60"/>
      <c r="Q592" s="60"/>
      <c r="R592" s="60"/>
      <c r="S592" s="52"/>
      <c r="T592" s="68" t="s">
        <v>1266</v>
      </c>
      <c r="U592" s="68" t="s">
        <v>1838</v>
      </c>
      <c r="V592" s="68" t="s">
        <v>2106</v>
      </c>
      <c r="W592" s="52"/>
      <c r="X592" s="68" t="s">
        <v>648</v>
      </c>
      <c r="Y592" s="68" t="s">
        <v>158</v>
      </c>
      <c r="Z592" s="68">
        <v>4</v>
      </c>
      <c r="AA592" s="90">
        <v>4</v>
      </c>
      <c r="AB592" s="90">
        <v>4</v>
      </c>
      <c r="AC592" s="90">
        <v>4</v>
      </c>
      <c r="AD592" s="60"/>
      <c r="AE592" s="55"/>
      <c r="AF592" s="60"/>
      <c r="AG592" s="70" t="s">
        <v>665</v>
      </c>
      <c r="AH592" s="70" t="s">
        <v>150</v>
      </c>
    </row>
    <row r="593" spans="1:34" ht="36" hidden="1" customHeight="1" x14ac:dyDescent="0.2">
      <c r="A593" s="32">
        <v>588</v>
      </c>
      <c r="B593" s="46">
        <v>3</v>
      </c>
      <c r="C593" s="47" t="s">
        <v>2717</v>
      </c>
      <c r="D593" s="48" t="s">
        <v>2909</v>
      </c>
      <c r="E593" s="47" t="s">
        <v>2910</v>
      </c>
      <c r="F593" s="49" t="s">
        <v>2920</v>
      </c>
      <c r="G593" s="47" t="s">
        <v>723</v>
      </c>
      <c r="H593" s="47" t="s">
        <v>20</v>
      </c>
      <c r="I593" s="47" t="s">
        <v>41</v>
      </c>
      <c r="J593" s="50" t="s">
        <v>2964</v>
      </c>
      <c r="K593" s="50" t="s">
        <v>1201</v>
      </c>
      <c r="L593" s="50" t="s">
        <v>3206</v>
      </c>
      <c r="M593" s="68" t="s">
        <v>150</v>
      </c>
      <c r="N593" s="68" t="s">
        <v>150</v>
      </c>
      <c r="O593" s="68">
        <v>100</v>
      </c>
      <c r="P593" s="60"/>
      <c r="Q593" s="60"/>
      <c r="R593" s="60"/>
      <c r="S593" s="52"/>
      <c r="T593" s="68" t="s">
        <v>1268</v>
      </c>
      <c r="U593" s="68" t="s">
        <v>1853</v>
      </c>
      <c r="V593" s="68" t="s">
        <v>2113</v>
      </c>
      <c r="W593" s="52"/>
      <c r="X593" s="68" t="s">
        <v>648</v>
      </c>
      <c r="Y593" s="68" t="s">
        <v>158</v>
      </c>
      <c r="Z593" s="68">
        <v>30</v>
      </c>
      <c r="AA593" s="68">
        <v>100</v>
      </c>
      <c r="AB593" s="68">
        <v>100</v>
      </c>
      <c r="AC593" s="68">
        <v>100</v>
      </c>
      <c r="AD593" s="60"/>
      <c r="AE593" s="55"/>
      <c r="AF593" s="60"/>
      <c r="AG593" s="70" t="s">
        <v>157</v>
      </c>
      <c r="AH593" s="70" t="s">
        <v>150</v>
      </c>
    </row>
    <row r="594" spans="1:34" ht="36" hidden="1" customHeight="1" x14ac:dyDescent="0.2">
      <c r="A594" s="32">
        <v>589</v>
      </c>
      <c r="B594" s="46">
        <v>3</v>
      </c>
      <c r="C594" s="47" t="s">
        <v>2717</v>
      </c>
      <c r="D594" s="48" t="s">
        <v>2909</v>
      </c>
      <c r="E594" s="47" t="s">
        <v>2910</v>
      </c>
      <c r="F594" s="49" t="s">
        <v>2921</v>
      </c>
      <c r="G594" s="47" t="s">
        <v>2965</v>
      </c>
      <c r="H594" s="47" t="s">
        <v>20</v>
      </c>
      <c r="I594" s="47" t="s">
        <v>756</v>
      </c>
      <c r="J594" s="50" t="s">
        <v>2966</v>
      </c>
      <c r="K594" s="50" t="s">
        <v>3107</v>
      </c>
      <c r="L594" s="50" t="s">
        <v>3206</v>
      </c>
      <c r="M594" s="68" t="s">
        <v>150</v>
      </c>
      <c r="N594" s="68" t="s">
        <v>150</v>
      </c>
      <c r="O594" s="68">
        <v>100</v>
      </c>
      <c r="P594" s="60"/>
      <c r="Q594" s="60"/>
      <c r="R594" s="60"/>
      <c r="S594" s="52"/>
      <c r="T594" s="68" t="s">
        <v>258</v>
      </c>
      <c r="U594" s="68" t="s">
        <v>1589</v>
      </c>
      <c r="V594" s="68" t="s">
        <v>1873</v>
      </c>
      <c r="W594" s="52"/>
      <c r="X594" s="68" t="s">
        <v>756</v>
      </c>
      <c r="Y594" s="68" t="s">
        <v>151</v>
      </c>
      <c r="Z594" s="68">
        <v>100</v>
      </c>
      <c r="AA594" s="68">
        <v>100</v>
      </c>
      <c r="AB594" s="68">
        <v>100</v>
      </c>
      <c r="AC594" s="68">
        <v>100</v>
      </c>
      <c r="AD594" s="60"/>
      <c r="AE594" s="55"/>
      <c r="AF594" s="60"/>
      <c r="AG594" s="70" t="s">
        <v>157</v>
      </c>
      <c r="AH594" s="70" t="s">
        <v>150</v>
      </c>
    </row>
    <row r="595" spans="1:34" ht="36" hidden="1" customHeight="1" x14ac:dyDescent="0.2">
      <c r="A595" s="32">
        <v>590</v>
      </c>
      <c r="B595" s="46">
        <v>3</v>
      </c>
      <c r="C595" s="47" t="s">
        <v>2717</v>
      </c>
      <c r="D595" s="48" t="s">
        <v>2909</v>
      </c>
      <c r="E595" s="47" t="s">
        <v>2910</v>
      </c>
      <c r="F595" s="49" t="s">
        <v>2921</v>
      </c>
      <c r="G595" s="47" t="s">
        <v>2965</v>
      </c>
      <c r="H595" s="47" t="s">
        <v>20</v>
      </c>
      <c r="I595" s="47" t="s">
        <v>756</v>
      </c>
      <c r="J595" s="50" t="s">
        <v>2967</v>
      </c>
      <c r="K595" s="50" t="s">
        <v>3108</v>
      </c>
      <c r="L595" s="50" t="s">
        <v>3208</v>
      </c>
      <c r="M595" s="68">
        <v>9</v>
      </c>
      <c r="N595" s="68">
        <v>2023</v>
      </c>
      <c r="O595" s="68">
        <v>10</v>
      </c>
      <c r="P595" s="60"/>
      <c r="Q595" s="60"/>
      <c r="R595" s="60"/>
      <c r="S595" s="52"/>
      <c r="T595" s="68" t="s">
        <v>557</v>
      </c>
      <c r="U595" s="68" t="s">
        <v>1590</v>
      </c>
      <c r="V595" s="68" t="s">
        <v>1873</v>
      </c>
      <c r="W595" s="52"/>
      <c r="X595" s="68" t="s">
        <v>756</v>
      </c>
      <c r="Y595" s="68" t="s">
        <v>168</v>
      </c>
      <c r="Z595" s="68">
        <v>1</v>
      </c>
      <c r="AA595" s="68">
        <v>4</v>
      </c>
      <c r="AB595" s="68">
        <v>3</v>
      </c>
      <c r="AC595" s="68">
        <v>2</v>
      </c>
      <c r="AD595" s="60"/>
      <c r="AE595" s="55"/>
      <c r="AF595" s="60"/>
      <c r="AG595" s="70" t="s">
        <v>157</v>
      </c>
      <c r="AH595" s="70" t="s">
        <v>150</v>
      </c>
    </row>
    <row r="596" spans="1:34" ht="36" hidden="1" customHeight="1" x14ac:dyDescent="0.2">
      <c r="A596" s="32">
        <v>591</v>
      </c>
      <c r="B596" s="46">
        <v>3</v>
      </c>
      <c r="C596" s="47" t="s">
        <v>2717</v>
      </c>
      <c r="D596" s="48" t="s">
        <v>2909</v>
      </c>
      <c r="E596" s="47" t="s">
        <v>2910</v>
      </c>
      <c r="F596" s="49" t="s">
        <v>2921</v>
      </c>
      <c r="G596" s="47" t="s">
        <v>2965</v>
      </c>
      <c r="H596" s="47" t="s">
        <v>20</v>
      </c>
      <c r="I596" s="47" t="s">
        <v>756</v>
      </c>
      <c r="J596" s="50" t="s">
        <v>2968</v>
      </c>
      <c r="K596" s="50" t="s">
        <v>997</v>
      </c>
      <c r="L596" s="50" t="s">
        <v>3208</v>
      </c>
      <c r="M596" s="68" t="s">
        <v>150</v>
      </c>
      <c r="N596" s="68" t="s">
        <v>150</v>
      </c>
      <c r="O596" s="68">
        <v>2</v>
      </c>
      <c r="P596" s="60"/>
      <c r="Q596" s="60"/>
      <c r="R596" s="60"/>
      <c r="S596" s="52"/>
      <c r="T596" s="68" t="s">
        <v>175</v>
      </c>
      <c r="U596" s="68" t="s">
        <v>1591</v>
      </c>
      <c r="V596" s="68" t="s">
        <v>1873</v>
      </c>
      <c r="W596" s="52"/>
      <c r="X596" s="68" t="s">
        <v>756</v>
      </c>
      <c r="Y596" s="68" t="s">
        <v>168</v>
      </c>
      <c r="Z596" s="68">
        <v>0</v>
      </c>
      <c r="AA596" s="68">
        <v>1</v>
      </c>
      <c r="AB596" s="68">
        <v>0</v>
      </c>
      <c r="AC596" s="68">
        <v>1</v>
      </c>
      <c r="AD596" s="60"/>
      <c r="AE596" s="55"/>
      <c r="AF596" s="60"/>
      <c r="AG596" s="70" t="s">
        <v>157</v>
      </c>
      <c r="AH596" s="70" t="s">
        <v>150</v>
      </c>
    </row>
    <row r="597" spans="1:34" ht="36" hidden="1" customHeight="1" x14ac:dyDescent="0.2">
      <c r="A597" s="32">
        <v>592</v>
      </c>
      <c r="B597" s="46">
        <v>3</v>
      </c>
      <c r="C597" s="47" t="s">
        <v>2717</v>
      </c>
      <c r="D597" s="48" t="s">
        <v>2909</v>
      </c>
      <c r="E597" s="47" t="s">
        <v>2910</v>
      </c>
      <c r="F597" s="49" t="s">
        <v>2923</v>
      </c>
      <c r="G597" s="47" t="s">
        <v>692</v>
      </c>
      <c r="H597" s="47" t="s">
        <v>20</v>
      </c>
      <c r="I597" s="47" t="s">
        <v>39</v>
      </c>
      <c r="J597" s="50" t="s">
        <v>2969</v>
      </c>
      <c r="K597" s="50" t="s">
        <v>793</v>
      </c>
      <c r="L597" s="50" t="s">
        <v>3208</v>
      </c>
      <c r="M597" s="67">
        <v>200</v>
      </c>
      <c r="N597" s="68">
        <v>2023</v>
      </c>
      <c r="O597" s="67">
        <v>200</v>
      </c>
      <c r="P597" s="60"/>
      <c r="Q597" s="60"/>
      <c r="R597" s="60"/>
      <c r="S597" s="52"/>
      <c r="T597" s="68" t="s">
        <v>175</v>
      </c>
      <c r="U597" s="68" t="s">
        <v>1316</v>
      </c>
      <c r="V597" s="72" t="s">
        <v>1889</v>
      </c>
      <c r="W597" s="52"/>
      <c r="X597" s="68" t="s">
        <v>39</v>
      </c>
      <c r="Y597" s="68" t="s">
        <v>168</v>
      </c>
      <c r="Z597" s="68">
        <v>50</v>
      </c>
      <c r="AA597" s="68">
        <v>50</v>
      </c>
      <c r="AB597" s="68">
        <v>50</v>
      </c>
      <c r="AC597" s="68">
        <v>50</v>
      </c>
      <c r="AD597" s="60"/>
      <c r="AE597" s="55"/>
      <c r="AF597" s="60"/>
      <c r="AG597" s="70" t="s">
        <v>157</v>
      </c>
      <c r="AH597" s="70" t="s">
        <v>150</v>
      </c>
    </row>
    <row r="598" spans="1:34" ht="36" hidden="1" customHeight="1" x14ac:dyDescent="0.2">
      <c r="A598" s="32">
        <v>593</v>
      </c>
      <c r="B598" s="46">
        <v>3</v>
      </c>
      <c r="C598" s="47" t="s">
        <v>2717</v>
      </c>
      <c r="D598" s="48" t="s">
        <v>2909</v>
      </c>
      <c r="E598" s="47" t="s">
        <v>2910</v>
      </c>
      <c r="F598" s="49" t="s">
        <v>2923</v>
      </c>
      <c r="G598" s="47" t="s">
        <v>692</v>
      </c>
      <c r="H598" s="47" t="s">
        <v>20</v>
      </c>
      <c r="I598" s="47" t="s">
        <v>39</v>
      </c>
      <c r="J598" s="50" t="s">
        <v>2970</v>
      </c>
      <c r="K598" s="50" t="s">
        <v>794</v>
      </c>
      <c r="L598" s="50" t="s">
        <v>3208</v>
      </c>
      <c r="M598" s="68">
        <v>4</v>
      </c>
      <c r="N598" s="68">
        <v>2023</v>
      </c>
      <c r="O598" s="75">
        <v>4</v>
      </c>
      <c r="P598" s="60"/>
      <c r="Q598" s="60"/>
      <c r="R598" s="60"/>
      <c r="S598" s="52"/>
      <c r="T598" s="68" t="s">
        <v>175</v>
      </c>
      <c r="U598" s="68" t="s">
        <v>1317</v>
      </c>
      <c r="V598" s="68" t="s">
        <v>1890</v>
      </c>
      <c r="W598" s="52"/>
      <c r="X598" s="68" t="s">
        <v>39</v>
      </c>
      <c r="Y598" s="68" t="s">
        <v>158</v>
      </c>
      <c r="Z598" s="68">
        <v>0</v>
      </c>
      <c r="AA598" s="68">
        <v>1</v>
      </c>
      <c r="AB598" s="68">
        <v>2</v>
      </c>
      <c r="AC598" s="68">
        <v>4</v>
      </c>
      <c r="AD598" s="60"/>
      <c r="AE598" s="55"/>
      <c r="AF598" s="60"/>
      <c r="AG598" s="70" t="s">
        <v>157</v>
      </c>
      <c r="AH598" s="70" t="s">
        <v>150</v>
      </c>
    </row>
    <row r="599" spans="1:34" ht="36" hidden="1" customHeight="1" x14ac:dyDescent="0.2">
      <c r="A599" s="32">
        <v>594</v>
      </c>
      <c r="B599" s="46">
        <v>3</v>
      </c>
      <c r="C599" s="47" t="s">
        <v>2717</v>
      </c>
      <c r="D599" s="48" t="s">
        <v>2909</v>
      </c>
      <c r="E599" s="47" t="s">
        <v>2910</v>
      </c>
      <c r="F599" s="49" t="s">
        <v>2924</v>
      </c>
      <c r="G599" s="47" t="s">
        <v>2971</v>
      </c>
      <c r="H599" s="47" t="s">
        <v>20</v>
      </c>
      <c r="I599" s="47" t="s">
        <v>37</v>
      </c>
      <c r="J599" s="50" t="s">
        <v>2972</v>
      </c>
      <c r="K599" s="50" t="s">
        <v>1101</v>
      </c>
      <c r="L599" s="50" t="s">
        <v>3208</v>
      </c>
      <c r="M599" s="67">
        <v>2</v>
      </c>
      <c r="N599" s="68">
        <v>2023</v>
      </c>
      <c r="O599" s="68">
        <v>5</v>
      </c>
      <c r="P599" s="60"/>
      <c r="Q599" s="60"/>
      <c r="R599" s="60"/>
      <c r="S599" s="52"/>
      <c r="T599" s="68" t="s">
        <v>563</v>
      </c>
      <c r="U599" s="68" t="s">
        <v>1719</v>
      </c>
      <c r="V599" s="68" t="s">
        <v>2052</v>
      </c>
      <c r="W599" s="52"/>
      <c r="X599" s="68" t="s">
        <v>37</v>
      </c>
      <c r="Y599" s="68" t="s">
        <v>168</v>
      </c>
      <c r="Z599" s="68">
        <v>2</v>
      </c>
      <c r="AA599" s="68">
        <v>1</v>
      </c>
      <c r="AB599" s="68">
        <v>1</v>
      </c>
      <c r="AC599" s="68">
        <v>1</v>
      </c>
      <c r="AD599" s="60"/>
      <c r="AE599" s="55"/>
      <c r="AF599" s="60"/>
      <c r="AG599" s="70" t="s">
        <v>157</v>
      </c>
      <c r="AH599" s="70" t="s">
        <v>150</v>
      </c>
    </row>
    <row r="600" spans="1:34" ht="36" hidden="1" customHeight="1" x14ac:dyDescent="0.2">
      <c r="A600" s="32">
        <v>595</v>
      </c>
      <c r="B600" s="46">
        <v>3</v>
      </c>
      <c r="C600" s="47" t="s">
        <v>2717</v>
      </c>
      <c r="D600" s="48" t="s">
        <v>2909</v>
      </c>
      <c r="E600" s="47" t="s">
        <v>2910</v>
      </c>
      <c r="F600" s="49" t="s">
        <v>2924</v>
      </c>
      <c r="G600" s="47" t="s">
        <v>2971</v>
      </c>
      <c r="H600" s="47" t="s">
        <v>20</v>
      </c>
      <c r="I600" s="47" t="s">
        <v>37</v>
      </c>
      <c r="J600" s="50" t="s">
        <v>2973</v>
      </c>
      <c r="K600" s="50" t="s">
        <v>1102</v>
      </c>
      <c r="L600" s="50" t="s">
        <v>3208</v>
      </c>
      <c r="M600" s="67">
        <v>4</v>
      </c>
      <c r="N600" s="68">
        <v>2023</v>
      </c>
      <c r="O600" s="75">
        <v>4</v>
      </c>
      <c r="P600" s="60"/>
      <c r="Q600" s="60"/>
      <c r="R600" s="60"/>
      <c r="S600" s="52"/>
      <c r="T600" s="68" t="s">
        <v>175</v>
      </c>
      <c r="U600" s="68" t="s">
        <v>1720</v>
      </c>
      <c r="V600" s="68" t="s">
        <v>2053</v>
      </c>
      <c r="W600" s="52"/>
      <c r="X600" s="68" t="s">
        <v>37</v>
      </c>
      <c r="Y600" s="68" t="s">
        <v>168</v>
      </c>
      <c r="Z600" s="68">
        <v>1</v>
      </c>
      <c r="AA600" s="68">
        <v>1</v>
      </c>
      <c r="AB600" s="68">
        <v>1</v>
      </c>
      <c r="AC600" s="68">
        <v>1</v>
      </c>
      <c r="AD600" s="60"/>
      <c r="AE600" s="55"/>
      <c r="AF600" s="60"/>
      <c r="AG600" s="70" t="s">
        <v>157</v>
      </c>
      <c r="AH600" s="70" t="s">
        <v>150</v>
      </c>
    </row>
    <row r="601" spans="1:34" ht="36" hidden="1" customHeight="1" x14ac:dyDescent="0.2">
      <c r="A601" s="32">
        <v>596</v>
      </c>
      <c r="B601" s="46">
        <v>3</v>
      </c>
      <c r="C601" s="47" t="s">
        <v>2717</v>
      </c>
      <c r="D601" s="48" t="s">
        <v>2909</v>
      </c>
      <c r="E601" s="47" t="s">
        <v>2910</v>
      </c>
      <c r="F601" s="49" t="s">
        <v>2924</v>
      </c>
      <c r="G601" s="47" t="s">
        <v>2971</v>
      </c>
      <c r="H601" s="47" t="s">
        <v>20</v>
      </c>
      <c r="I601" s="47" t="s">
        <v>37</v>
      </c>
      <c r="J601" s="50" t="s">
        <v>2974</v>
      </c>
      <c r="K601" s="50" t="s">
        <v>3109</v>
      </c>
      <c r="L601" s="50" t="s">
        <v>3206</v>
      </c>
      <c r="M601" s="68" t="s">
        <v>150</v>
      </c>
      <c r="N601" s="68" t="s">
        <v>150</v>
      </c>
      <c r="O601" s="68">
        <v>80</v>
      </c>
      <c r="P601" s="60"/>
      <c r="Q601" s="60"/>
      <c r="R601" s="60"/>
      <c r="S601" s="52"/>
      <c r="T601" s="68" t="s">
        <v>258</v>
      </c>
      <c r="U601" s="68" t="s">
        <v>1829</v>
      </c>
      <c r="V601" s="68" t="s">
        <v>2104</v>
      </c>
      <c r="W601" s="52"/>
      <c r="X601" s="68" t="s">
        <v>37</v>
      </c>
      <c r="Y601" s="68" t="s">
        <v>168</v>
      </c>
      <c r="Z601" s="68">
        <v>80</v>
      </c>
      <c r="AA601" s="68">
        <v>80</v>
      </c>
      <c r="AB601" s="68">
        <v>80</v>
      </c>
      <c r="AC601" s="68">
        <v>80</v>
      </c>
      <c r="AD601" s="60"/>
      <c r="AE601" s="55"/>
      <c r="AF601" s="60"/>
      <c r="AG601" s="70" t="s">
        <v>157</v>
      </c>
      <c r="AH601" s="70" t="s">
        <v>150</v>
      </c>
    </row>
    <row r="602" spans="1:34" ht="36" hidden="1" customHeight="1" x14ac:dyDescent="0.2">
      <c r="A602" s="32">
        <v>597</v>
      </c>
      <c r="B602" s="46">
        <v>4</v>
      </c>
      <c r="C602" s="47" t="s">
        <v>2975</v>
      </c>
      <c r="D602" s="48" t="s">
        <v>2976</v>
      </c>
      <c r="E602" s="47" t="s">
        <v>2977</v>
      </c>
      <c r="F602" s="49"/>
      <c r="G602" s="47" t="s">
        <v>3101</v>
      </c>
      <c r="H602" s="47" t="s">
        <v>13</v>
      </c>
      <c r="I602" s="47" t="s">
        <v>53</v>
      </c>
      <c r="J602" s="50" t="s">
        <v>2978</v>
      </c>
      <c r="K602" s="50" t="s">
        <v>187</v>
      </c>
      <c r="L602" s="50" t="s">
        <v>3209</v>
      </c>
      <c r="M602" s="67">
        <v>4279</v>
      </c>
      <c r="N602" s="68">
        <v>2023</v>
      </c>
      <c r="O602" s="67">
        <v>6471</v>
      </c>
      <c r="P602" s="73"/>
      <c r="Q602" s="73"/>
      <c r="R602" s="73"/>
      <c r="S602" s="52"/>
      <c r="T602" s="68" t="s">
        <v>189</v>
      </c>
      <c r="U602" s="68" t="s">
        <v>188</v>
      </c>
      <c r="V602" s="68" t="s">
        <v>190</v>
      </c>
      <c r="W602" s="52"/>
      <c r="X602" s="72" t="s">
        <v>53</v>
      </c>
      <c r="Y602" s="68" t="s">
        <v>158</v>
      </c>
      <c r="Z602" s="67">
        <v>4279</v>
      </c>
      <c r="AA602" s="67">
        <v>4279</v>
      </c>
      <c r="AB602" s="67">
        <v>6471</v>
      </c>
      <c r="AC602" s="67">
        <v>6471</v>
      </c>
      <c r="AD602" s="55"/>
      <c r="AE602" s="55"/>
      <c r="AF602" s="47" t="s">
        <v>191</v>
      </c>
      <c r="AG602" s="70" t="s">
        <v>157</v>
      </c>
      <c r="AH602" s="70" t="s">
        <v>150</v>
      </c>
    </row>
    <row r="603" spans="1:34" ht="36" hidden="1" customHeight="1" x14ac:dyDescent="0.2">
      <c r="A603" s="32">
        <v>598</v>
      </c>
      <c r="B603" s="46">
        <v>4</v>
      </c>
      <c r="C603" s="47" t="s">
        <v>2975</v>
      </c>
      <c r="D603" s="48" t="s">
        <v>2976</v>
      </c>
      <c r="E603" s="47" t="s">
        <v>2977</v>
      </c>
      <c r="F603" s="49"/>
      <c r="G603" s="47" t="s">
        <v>3101</v>
      </c>
      <c r="H603" s="47" t="s">
        <v>13</v>
      </c>
      <c r="I603" s="47" t="s">
        <v>53</v>
      </c>
      <c r="J603" s="50" t="s">
        <v>2979</v>
      </c>
      <c r="K603" s="50" t="s">
        <v>192</v>
      </c>
      <c r="L603" s="50" t="s">
        <v>3209</v>
      </c>
      <c r="M603" s="84">
        <v>0.1</v>
      </c>
      <c r="N603" s="68">
        <v>2023</v>
      </c>
      <c r="O603" s="68">
        <v>0.14899999999999999</v>
      </c>
      <c r="P603" s="47"/>
      <c r="Q603" s="47"/>
      <c r="R603" s="47"/>
      <c r="S603" s="52"/>
      <c r="T603" s="68" t="s">
        <v>189</v>
      </c>
      <c r="U603" s="68" t="s">
        <v>193</v>
      </c>
      <c r="V603" s="68" t="s">
        <v>190</v>
      </c>
      <c r="W603" s="52"/>
      <c r="X603" s="72" t="s">
        <v>53</v>
      </c>
      <c r="Y603" s="68" t="s">
        <v>158</v>
      </c>
      <c r="Z603" s="68">
        <v>0.1</v>
      </c>
      <c r="AA603" s="68">
        <v>0.1</v>
      </c>
      <c r="AB603" s="68">
        <v>0.14899999999999999</v>
      </c>
      <c r="AC603" s="68">
        <v>0.14899999999999999</v>
      </c>
      <c r="AD603" s="55"/>
      <c r="AE603" s="55"/>
      <c r="AF603" s="47" t="s">
        <v>194</v>
      </c>
      <c r="AG603" s="70" t="s">
        <v>157</v>
      </c>
      <c r="AH603" s="70" t="s">
        <v>150</v>
      </c>
    </row>
    <row r="604" spans="1:34" ht="36" hidden="1" customHeight="1" x14ac:dyDescent="0.2">
      <c r="A604" s="32">
        <v>599</v>
      </c>
      <c r="B604" s="46">
        <v>4</v>
      </c>
      <c r="C604" s="47" t="s">
        <v>2975</v>
      </c>
      <c r="D604" s="48" t="s">
        <v>2976</v>
      </c>
      <c r="E604" s="47" t="s">
        <v>2977</v>
      </c>
      <c r="F604" s="49"/>
      <c r="G604" s="47" t="s">
        <v>3101</v>
      </c>
      <c r="H604" s="47" t="s">
        <v>13</v>
      </c>
      <c r="I604" s="47" t="s">
        <v>117</v>
      </c>
      <c r="J604" s="50" t="s">
        <v>2980</v>
      </c>
      <c r="K604" s="50" t="s">
        <v>473</v>
      </c>
      <c r="L604" s="50" t="s">
        <v>3208</v>
      </c>
      <c r="M604" s="83">
        <v>7.58</v>
      </c>
      <c r="N604" s="68">
        <v>2023</v>
      </c>
      <c r="O604" s="68">
        <v>7.88</v>
      </c>
      <c r="P604" s="47"/>
      <c r="Q604" s="47"/>
      <c r="R604" s="47"/>
      <c r="S604" s="52"/>
      <c r="T604" s="68" t="s">
        <v>475</v>
      </c>
      <c r="U604" s="68" t="s">
        <v>474</v>
      </c>
      <c r="V604" s="68" t="s">
        <v>117</v>
      </c>
      <c r="W604" s="52"/>
      <c r="X604" s="72" t="s">
        <v>117</v>
      </c>
      <c r="Y604" s="68" t="s">
        <v>158</v>
      </c>
      <c r="Z604" s="68">
        <v>7.64</v>
      </c>
      <c r="AA604" s="68">
        <v>7.72</v>
      </c>
      <c r="AB604" s="68">
        <v>7.8</v>
      </c>
      <c r="AC604" s="68">
        <v>7.88</v>
      </c>
      <c r="AD604" s="55"/>
      <c r="AE604" s="55"/>
      <c r="AF604" s="47" t="s">
        <v>476</v>
      </c>
      <c r="AG604" s="70" t="s">
        <v>157</v>
      </c>
      <c r="AH604" s="70" t="s">
        <v>150</v>
      </c>
    </row>
    <row r="605" spans="1:34" ht="36" hidden="1" customHeight="1" x14ac:dyDescent="0.2">
      <c r="A605" s="32">
        <v>600</v>
      </c>
      <c r="B605" s="46">
        <v>4</v>
      </c>
      <c r="C605" s="47" t="s">
        <v>2975</v>
      </c>
      <c r="D605" s="48" t="s">
        <v>2976</v>
      </c>
      <c r="E605" s="47" t="s">
        <v>2977</v>
      </c>
      <c r="F605" s="49" t="s">
        <v>2978</v>
      </c>
      <c r="G605" s="47" t="s">
        <v>719</v>
      </c>
      <c r="H605" s="47" t="s">
        <v>20</v>
      </c>
      <c r="I605" s="47" t="s">
        <v>117</v>
      </c>
      <c r="J605" s="50" t="s">
        <v>2981</v>
      </c>
      <c r="K605" s="50" t="s">
        <v>893</v>
      </c>
      <c r="L605" s="50" t="s">
        <v>3210</v>
      </c>
      <c r="M605" s="68">
        <v>45.84</v>
      </c>
      <c r="N605" s="68">
        <v>2023</v>
      </c>
      <c r="O605" s="68">
        <v>17.68</v>
      </c>
      <c r="P605" s="60"/>
      <c r="Q605" s="60"/>
      <c r="R605" s="60"/>
      <c r="S605" s="52"/>
      <c r="T605" s="72" t="s">
        <v>1229</v>
      </c>
      <c r="U605" s="72" t="s">
        <v>1444</v>
      </c>
      <c r="V605" s="72" t="s">
        <v>117</v>
      </c>
      <c r="W605" s="52"/>
      <c r="X605" s="72" t="s">
        <v>117</v>
      </c>
      <c r="Y605" s="68" t="s">
        <v>158</v>
      </c>
      <c r="Z605" s="72">
        <v>1.62</v>
      </c>
      <c r="AA605" s="72">
        <v>5.14</v>
      </c>
      <c r="AB605" s="72">
        <v>10.28</v>
      </c>
      <c r="AC605" s="68">
        <v>17.68</v>
      </c>
      <c r="AD605" s="60"/>
      <c r="AE605" s="55"/>
      <c r="AF605" s="60"/>
      <c r="AG605" s="70" t="s">
        <v>157</v>
      </c>
      <c r="AH605" s="70" t="s">
        <v>150</v>
      </c>
    </row>
    <row r="606" spans="1:34" ht="36" hidden="1" customHeight="1" x14ac:dyDescent="0.2">
      <c r="A606" s="32">
        <v>601</v>
      </c>
      <c r="B606" s="46">
        <v>4</v>
      </c>
      <c r="C606" s="47" t="s">
        <v>2975</v>
      </c>
      <c r="D606" s="48" t="s">
        <v>2976</v>
      </c>
      <c r="E606" s="47" t="s">
        <v>2977</v>
      </c>
      <c r="F606" s="49" t="s">
        <v>2978</v>
      </c>
      <c r="G606" s="47" t="s">
        <v>719</v>
      </c>
      <c r="H606" s="47" t="s">
        <v>20</v>
      </c>
      <c r="I606" s="47" t="s">
        <v>117</v>
      </c>
      <c r="J606" s="50" t="s">
        <v>2982</v>
      </c>
      <c r="K606" s="50" t="s">
        <v>894</v>
      </c>
      <c r="L606" s="50" t="s">
        <v>3211</v>
      </c>
      <c r="M606" s="67">
        <v>158</v>
      </c>
      <c r="N606" s="68">
        <v>2023</v>
      </c>
      <c r="O606" s="67">
        <v>115</v>
      </c>
      <c r="P606" s="60"/>
      <c r="Q606" s="60"/>
      <c r="R606" s="60"/>
      <c r="S606" s="52"/>
      <c r="T606" s="68" t="s">
        <v>175</v>
      </c>
      <c r="U606" s="68" t="s">
        <v>1445</v>
      </c>
      <c r="V606" s="68" t="s">
        <v>117</v>
      </c>
      <c r="W606" s="52"/>
      <c r="X606" s="68" t="s">
        <v>117</v>
      </c>
      <c r="Y606" s="68" t="s">
        <v>158</v>
      </c>
      <c r="Z606" s="68">
        <v>40</v>
      </c>
      <c r="AA606" s="68">
        <v>64</v>
      </c>
      <c r="AB606" s="68">
        <v>87</v>
      </c>
      <c r="AC606" s="68">
        <v>115</v>
      </c>
      <c r="AD606" s="60"/>
      <c r="AE606" s="55"/>
      <c r="AF606" s="60"/>
      <c r="AG606" s="70" t="s">
        <v>157</v>
      </c>
      <c r="AH606" s="70" t="s">
        <v>150</v>
      </c>
    </row>
    <row r="607" spans="1:34" ht="36" hidden="1" customHeight="1" x14ac:dyDescent="0.2">
      <c r="A607" s="32">
        <v>602</v>
      </c>
      <c r="B607" s="46">
        <v>4</v>
      </c>
      <c r="C607" s="47" t="s">
        <v>2975</v>
      </c>
      <c r="D607" s="48" t="s">
        <v>2976</v>
      </c>
      <c r="E607" s="47" t="s">
        <v>2977</v>
      </c>
      <c r="F607" s="49" t="s">
        <v>2978</v>
      </c>
      <c r="G607" s="47" t="s">
        <v>719</v>
      </c>
      <c r="H607" s="47" t="s">
        <v>20</v>
      </c>
      <c r="I607" s="47" t="s">
        <v>117</v>
      </c>
      <c r="J607" s="50" t="s">
        <v>2983</v>
      </c>
      <c r="K607" s="50" t="s">
        <v>895</v>
      </c>
      <c r="L607" s="50" t="s">
        <v>3211</v>
      </c>
      <c r="M607" s="68">
        <v>22.78</v>
      </c>
      <c r="N607" s="68">
        <v>2023</v>
      </c>
      <c r="O607" s="68">
        <v>23</v>
      </c>
      <c r="P607" s="60"/>
      <c r="Q607" s="60"/>
      <c r="R607" s="60"/>
      <c r="S607" s="52"/>
      <c r="T607" s="72" t="s">
        <v>175</v>
      </c>
      <c r="U607" s="72" t="s">
        <v>1446</v>
      </c>
      <c r="V607" s="72" t="s">
        <v>117</v>
      </c>
      <c r="W607" s="52"/>
      <c r="X607" s="72" t="s">
        <v>117</v>
      </c>
      <c r="Y607" s="68" t="s">
        <v>158</v>
      </c>
      <c r="Z607" s="72">
        <v>5.5</v>
      </c>
      <c r="AA607" s="72">
        <v>11</v>
      </c>
      <c r="AB607" s="72">
        <v>16.5</v>
      </c>
      <c r="AC607" s="68">
        <v>23</v>
      </c>
      <c r="AD607" s="60"/>
      <c r="AE607" s="55"/>
      <c r="AF607" s="60"/>
      <c r="AG607" s="70" t="s">
        <v>157</v>
      </c>
      <c r="AH607" s="70" t="s">
        <v>150</v>
      </c>
    </row>
    <row r="608" spans="1:34" ht="36" hidden="1" customHeight="1" x14ac:dyDescent="0.2">
      <c r="A608" s="32">
        <v>603</v>
      </c>
      <c r="B608" s="46">
        <v>4</v>
      </c>
      <c r="C608" s="47" t="s">
        <v>2975</v>
      </c>
      <c r="D608" s="48" t="s">
        <v>2976</v>
      </c>
      <c r="E608" s="47" t="s">
        <v>2977</v>
      </c>
      <c r="F608" s="49" t="s">
        <v>2978</v>
      </c>
      <c r="G608" s="47" t="s">
        <v>719</v>
      </c>
      <c r="H608" s="47" t="s">
        <v>20</v>
      </c>
      <c r="I608" s="47" t="s">
        <v>117</v>
      </c>
      <c r="J608" s="50" t="s">
        <v>2984</v>
      </c>
      <c r="K608" s="50" t="s">
        <v>896</v>
      </c>
      <c r="L608" s="50" t="s">
        <v>3212</v>
      </c>
      <c r="M608" s="67">
        <v>1504</v>
      </c>
      <c r="N608" s="68">
        <v>2023</v>
      </c>
      <c r="O608" s="67">
        <v>1200</v>
      </c>
      <c r="P608" s="60"/>
      <c r="Q608" s="60"/>
      <c r="R608" s="60"/>
      <c r="S608" s="52"/>
      <c r="T608" s="68" t="s">
        <v>175</v>
      </c>
      <c r="U608" s="68" t="s">
        <v>1447</v>
      </c>
      <c r="V608" s="68" t="s">
        <v>117</v>
      </c>
      <c r="W608" s="52"/>
      <c r="X608" s="68" t="s">
        <v>117</v>
      </c>
      <c r="Y608" s="68" t="s">
        <v>168</v>
      </c>
      <c r="Z608" s="68">
        <v>350</v>
      </c>
      <c r="AA608" s="68">
        <v>300</v>
      </c>
      <c r="AB608" s="68">
        <v>300</v>
      </c>
      <c r="AC608" s="68">
        <v>250</v>
      </c>
      <c r="AD608" s="60"/>
      <c r="AE608" s="55"/>
      <c r="AF608" s="60"/>
      <c r="AG608" s="70" t="s">
        <v>157</v>
      </c>
      <c r="AH608" s="70" t="s">
        <v>150</v>
      </c>
    </row>
    <row r="609" spans="1:34" ht="36" hidden="1" customHeight="1" x14ac:dyDescent="0.2">
      <c r="A609" s="32">
        <v>604</v>
      </c>
      <c r="B609" s="46">
        <v>4</v>
      </c>
      <c r="C609" s="47" t="s">
        <v>2975</v>
      </c>
      <c r="D609" s="48" t="s">
        <v>2976</v>
      </c>
      <c r="E609" s="47" t="s">
        <v>2977</v>
      </c>
      <c r="F609" s="49" t="s">
        <v>2978</v>
      </c>
      <c r="G609" s="47" t="s">
        <v>719</v>
      </c>
      <c r="H609" s="47" t="s">
        <v>20</v>
      </c>
      <c r="I609" s="47" t="s">
        <v>53</v>
      </c>
      <c r="J609" s="50" t="s">
        <v>2985</v>
      </c>
      <c r="K609" s="50" t="s">
        <v>1000</v>
      </c>
      <c r="L609" s="50" t="s">
        <v>3208</v>
      </c>
      <c r="M609" s="68" t="s">
        <v>150</v>
      </c>
      <c r="N609" s="68" t="s">
        <v>150</v>
      </c>
      <c r="O609" s="68">
        <v>8</v>
      </c>
      <c r="P609" s="60"/>
      <c r="Q609" s="60"/>
      <c r="R609" s="60"/>
      <c r="S609" s="52"/>
      <c r="T609" s="72" t="s">
        <v>175</v>
      </c>
      <c r="U609" s="72" t="s">
        <v>1594</v>
      </c>
      <c r="V609" s="68" t="s">
        <v>1872</v>
      </c>
      <c r="W609" s="52"/>
      <c r="X609" s="72" t="s">
        <v>53</v>
      </c>
      <c r="Y609" s="68" t="s">
        <v>168</v>
      </c>
      <c r="Z609" s="72">
        <v>2</v>
      </c>
      <c r="AA609" s="72">
        <v>2</v>
      </c>
      <c r="AB609" s="72">
        <v>2</v>
      </c>
      <c r="AC609" s="72">
        <v>2</v>
      </c>
      <c r="AD609" s="60"/>
      <c r="AE609" s="55"/>
      <c r="AF609" s="60"/>
      <c r="AG609" s="70" t="s">
        <v>157</v>
      </c>
      <c r="AH609" s="70" t="s">
        <v>150</v>
      </c>
    </row>
    <row r="610" spans="1:34" ht="36" hidden="1" customHeight="1" x14ac:dyDescent="0.2">
      <c r="A610" s="32">
        <v>605</v>
      </c>
      <c r="B610" s="46">
        <v>4</v>
      </c>
      <c r="C610" s="47" t="s">
        <v>2975</v>
      </c>
      <c r="D610" s="48" t="s">
        <v>2976</v>
      </c>
      <c r="E610" s="47" t="s">
        <v>2977</v>
      </c>
      <c r="F610" s="49" t="s">
        <v>2978</v>
      </c>
      <c r="G610" s="47" t="s">
        <v>719</v>
      </c>
      <c r="H610" s="47" t="s">
        <v>20</v>
      </c>
      <c r="I610" s="47" t="s">
        <v>117</v>
      </c>
      <c r="J610" s="50" t="s">
        <v>2986</v>
      </c>
      <c r="K610" s="50" t="s">
        <v>3110</v>
      </c>
      <c r="L610" s="50" t="s">
        <v>3208</v>
      </c>
      <c r="M610" s="68">
        <v>9</v>
      </c>
      <c r="N610" s="68">
        <v>2023</v>
      </c>
      <c r="O610" s="68">
        <v>31</v>
      </c>
      <c r="P610" s="60"/>
      <c r="Q610" s="60"/>
      <c r="R610" s="60"/>
      <c r="S610" s="52"/>
      <c r="T610" s="72" t="s">
        <v>175</v>
      </c>
      <c r="U610" s="72" t="s">
        <v>1680</v>
      </c>
      <c r="V610" s="72" t="s">
        <v>117</v>
      </c>
      <c r="W610" s="52"/>
      <c r="X610" s="72" t="s">
        <v>117</v>
      </c>
      <c r="Y610" s="68" t="s">
        <v>158</v>
      </c>
      <c r="Z610" s="72">
        <v>12</v>
      </c>
      <c r="AA610" s="72">
        <v>20</v>
      </c>
      <c r="AB610" s="72">
        <v>27</v>
      </c>
      <c r="AC610" s="72">
        <v>31</v>
      </c>
      <c r="AD610" s="60"/>
      <c r="AE610" s="55"/>
      <c r="AF610" s="60"/>
      <c r="AG610" s="70" t="s">
        <v>157</v>
      </c>
      <c r="AH610" s="70" t="s">
        <v>150</v>
      </c>
    </row>
    <row r="611" spans="1:34" ht="36" hidden="1" customHeight="1" x14ac:dyDescent="0.2">
      <c r="A611" s="32">
        <v>606</v>
      </c>
      <c r="B611" s="46">
        <v>4</v>
      </c>
      <c r="C611" s="47" t="s">
        <v>2975</v>
      </c>
      <c r="D611" s="48" t="s">
        <v>2976</v>
      </c>
      <c r="E611" s="47" t="s">
        <v>2977</v>
      </c>
      <c r="F611" s="49" t="s">
        <v>2978</v>
      </c>
      <c r="G611" s="47" t="s">
        <v>719</v>
      </c>
      <c r="H611" s="47" t="s">
        <v>20</v>
      </c>
      <c r="I611" s="47" t="s">
        <v>117</v>
      </c>
      <c r="J611" s="50" t="s">
        <v>2987</v>
      </c>
      <c r="K611" s="50" t="s">
        <v>3111</v>
      </c>
      <c r="L611" s="50" t="s">
        <v>3208</v>
      </c>
      <c r="M611" s="68">
        <v>12</v>
      </c>
      <c r="N611" s="68">
        <v>2023</v>
      </c>
      <c r="O611" s="68">
        <v>40</v>
      </c>
      <c r="P611" s="60"/>
      <c r="Q611" s="60"/>
      <c r="R611" s="60"/>
      <c r="S611" s="52"/>
      <c r="T611" s="72" t="s">
        <v>175</v>
      </c>
      <c r="U611" s="72" t="s">
        <v>1681</v>
      </c>
      <c r="V611" s="72" t="s">
        <v>117</v>
      </c>
      <c r="W611" s="52"/>
      <c r="X611" s="72" t="s">
        <v>117</v>
      </c>
      <c r="Y611" s="68" t="s">
        <v>158</v>
      </c>
      <c r="Z611" s="72">
        <v>13</v>
      </c>
      <c r="AA611" s="72">
        <v>20</v>
      </c>
      <c r="AB611" s="72">
        <v>29</v>
      </c>
      <c r="AC611" s="72">
        <v>40</v>
      </c>
      <c r="AD611" s="60"/>
      <c r="AE611" s="55"/>
      <c r="AF611" s="60"/>
      <c r="AG611" s="70" t="s">
        <v>157</v>
      </c>
      <c r="AH611" s="70" t="s">
        <v>150</v>
      </c>
    </row>
    <row r="612" spans="1:34" ht="36" hidden="1" customHeight="1" x14ac:dyDescent="0.2">
      <c r="A612" s="32">
        <v>607</v>
      </c>
      <c r="B612" s="46">
        <v>4</v>
      </c>
      <c r="C612" s="47" t="s">
        <v>2975</v>
      </c>
      <c r="D612" s="48" t="s">
        <v>2976</v>
      </c>
      <c r="E612" s="47" t="s">
        <v>2977</v>
      </c>
      <c r="F612" s="49" t="s">
        <v>2979</v>
      </c>
      <c r="G612" s="47" t="s">
        <v>720</v>
      </c>
      <c r="H612" s="47" t="s">
        <v>20</v>
      </c>
      <c r="I612" s="47" t="s">
        <v>117</v>
      </c>
      <c r="J612" s="50" t="s">
        <v>2988</v>
      </c>
      <c r="K612" s="50" t="s">
        <v>900</v>
      </c>
      <c r="L612" s="50" t="s">
        <v>3207</v>
      </c>
      <c r="M612" s="67">
        <v>333164</v>
      </c>
      <c r="N612" s="68">
        <v>2023</v>
      </c>
      <c r="O612" s="67">
        <v>79014</v>
      </c>
      <c r="P612" s="60"/>
      <c r="Q612" s="60"/>
      <c r="R612" s="60"/>
      <c r="S612" s="52"/>
      <c r="T612" s="68" t="s">
        <v>175</v>
      </c>
      <c r="U612" s="68" t="s">
        <v>1451</v>
      </c>
      <c r="V612" s="68" t="s">
        <v>117</v>
      </c>
      <c r="W612" s="52"/>
      <c r="X612" s="68" t="s">
        <v>117</v>
      </c>
      <c r="Y612" s="68" t="s">
        <v>168</v>
      </c>
      <c r="Z612" s="67">
        <v>55093</v>
      </c>
      <c r="AA612" s="67">
        <v>23921</v>
      </c>
      <c r="AB612" s="68">
        <v>0</v>
      </c>
      <c r="AC612" s="68">
        <v>0</v>
      </c>
      <c r="AD612" s="60"/>
      <c r="AE612" s="55"/>
      <c r="AF612" s="60"/>
      <c r="AG612" s="70" t="s">
        <v>157</v>
      </c>
      <c r="AH612" s="70" t="s">
        <v>150</v>
      </c>
    </row>
    <row r="613" spans="1:34" ht="36" hidden="1" customHeight="1" x14ac:dyDescent="0.2">
      <c r="A613" s="32">
        <v>608</v>
      </c>
      <c r="B613" s="46">
        <v>4</v>
      </c>
      <c r="C613" s="47" t="s">
        <v>2975</v>
      </c>
      <c r="D613" s="48" t="s">
        <v>2976</v>
      </c>
      <c r="E613" s="47" t="s">
        <v>2977</v>
      </c>
      <c r="F613" s="49" t="s">
        <v>2979</v>
      </c>
      <c r="G613" s="47" t="s">
        <v>720</v>
      </c>
      <c r="H613" s="47" t="s">
        <v>20</v>
      </c>
      <c r="I613" s="47" t="s">
        <v>117</v>
      </c>
      <c r="J613" s="50" t="s">
        <v>2989</v>
      </c>
      <c r="K613" s="50" t="s">
        <v>3112</v>
      </c>
      <c r="L613" s="50" t="s">
        <v>3211</v>
      </c>
      <c r="M613" s="68">
        <v>1.3</v>
      </c>
      <c r="N613" s="68">
        <v>2023</v>
      </c>
      <c r="O613" s="68">
        <v>2.6</v>
      </c>
      <c r="P613" s="60"/>
      <c r="Q613" s="60"/>
      <c r="R613" s="60"/>
      <c r="S613" s="52"/>
      <c r="T613" s="72" t="s">
        <v>175</v>
      </c>
      <c r="U613" s="72" t="s">
        <v>1452</v>
      </c>
      <c r="V613" s="72" t="s">
        <v>117</v>
      </c>
      <c r="W613" s="52"/>
      <c r="X613" s="72" t="s">
        <v>117</v>
      </c>
      <c r="Y613" s="68" t="s">
        <v>158</v>
      </c>
      <c r="Z613" s="72">
        <v>1.3</v>
      </c>
      <c r="AA613" s="72">
        <v>2.6</v>
      </c>
      <c r="AB613" s="72">
        <v>2.6</v>
      </c>
      <c r="AC613" s="72">
        <v>2.6</v>
      </c>
      <c r="AD613" s="60"/>
      <c r="AE613" s="55"/>
      <c r="AF613" s="60"/>
      <c r="AG613" s="70" t="s">
        <v>157</v>
      </c>
      <c r="AH613" s="70" t="s">
        <v>150</v>
      </c>
    </row>
    <row r="614" spans="1:34" ht="36" hidden="1" customHeight="1" x14ac:dyDescent="0.2">
      <c r="A614" s="32">
        <v>609</v>
      </c>
      <c r="B614" s="46">
        <v>4</v>
      </c>
      <c r="C614" s="47" t="s">
        <v>2975</v>
      </c>
      <c r="D614" s="48" t="s">
        <v>2976</v>
      </c>
      <c r="E614" s="47" t="s">
        <v>2977</v>
      </c>
      <c r="F614" s="49" t="s">
        <v>2979</v>
      </c>
      <c r="G614" s="47" t="s">
        <v>720</v>
      </c>
      <c r="H614" s="47" t="s">
        <v>20</v>
      </c>
      <c r="I614" s="47" t="s">
        <v>117</v>
      </c>
      <c r="J614" s="50" t="s">
        <v>2990</v>
      </c>
      <c r="K614" s="50" t="s">
        <v>901</v>
      </c>
      <c r="L614" s="50" t="s">
        <v>3206</v>
      </c>
      <c r="M614" s="68">
        <v>14</v>
      </c>
      <c r="N614" s="68">
        <v>2023</v>
      </c>
      <c r="O614" s="68">
        <v>50</v>
      </c>
      <c r="P614" s="60"/>
      <c r="Q614" s="60"/>
      <c r="R614" s="60"/>
      <c r="S614" s="52"/>
      <c r="T614" s="72" t="s">
        <v>1231</v>
      </c>
      <c r="U614" s="72" t="s">
        <v>1453</v>
      </c>
      <c r="V614" s="72" t="s">
        <v>117</v>
      </c>
      <c r="W614" s="52"/>
      <c r="X614" s="72" t="s">
        <v>117</v>
      </c>
      <c r="Y614" s="68" t="s">
        <v>158</v>
      </c>
      <c r="Z614" s="72">
        <v>20</v>
      </c>
      <c r="AA614" s="72">
        <v>30</v>
      </c>
      <c r="AB614" s="72">
        <v>40</v>
      </c>
      <c r="AC614" s="72">
        <v>50</v>
      </c>
      <c r="AD614" s="60"/>
      <c r="AE614" s="55"/>
      <c r="AF614" s="60"/>
      <c r="AG614" s="70" t="s">
        <v>157</v>
      </c>
      <c r="AH614" s="70" t="s">
        <v>150</v>
      </c>
    </row>
    <row r="615" spans="1:34" ht="36" hidden="1" customHeight="1" x14ac:dyDescent="0.2">
      <c r="A615" s="32">
        <v>610</v>
      </c>
      <c r="B615" s="46">
        <v>4</v>
      </c>
      <c r="C615" s="47" t="s">
        <v>2975</v>
      </c>
      <c r="D615" s="48" t="s">
        <v>2976</v>
      </c>
      <c r="E615" s="47" t="s">
        <v>2977</v>
      </c>
      <c r="F615" s="49" t="s">
        <v>2980</v>
      </c>
      <c r="G615" s="47" t="s">
        <v>2991</v>
      </c>
      <c r="H615" s="47" t="s">
        <v>20</v>
      </c>
      <c r="I615" s="47" t="s">
        <v>117</v>
      </c>
      <c r="J615" s="50" t="s">
        <v>2992</v>
      </c>
      <c r="K615" s="50" t="s">
        <v>904</v>
      </c>
      <c r="L615" s="50" t="s">
        <v>3211</v>
      </c>
      <c r="M615" s="74">
        <v>0.84</v>
      </c>
      <c r="N615" s="68">
        <v>2023</v>
      </c>
      <c r="O615" s="74">
        <v>1.47</v>
      </c>
      <c r="P615" s="60"/>
      <c r="Q615" s="60"/>
      <c r="R615" s="60"/>
      <c r="S615" s="52"/>
      <c r="T615" s="72" t="s">
        <v>1229</v>
      </c>
      <c r="U615" s="72" t="s">
        <v>1456</v>
      </c>
      <c r="V615" s="72" t="s">
        <v>117</v>
      </c>
      <c r="W615" s="52"/>
      <c r="X615" s="72" t="s">
        <v>117</v>
      </c>
      <c r="Y615" s="68" t="s">
        <v>158</v>
      </c>
      <c r="Z615" s="72">
        <v>0.96</v>
      </c>
      <c r="AA615" s="72">
        <v>0.96</v>
      </c>
      <c r="AB615" s="72">
        <v>1.1599999999999999</v>
      </c>
      <c r="AC615" s="72">
        <v>1.47</v>
      </c>
      <c r="AD615" s="60"/>
      <c r="AE615" s="55"/>
      <c r="AF615" s="60"/>
      <c r="AG615" s="70" t="s">
        <v>157</v>
      </c>
      <c r="AH615" s="70" t="s">
        <v>150</v>
      </c>
    </row>
    <row r="616" spans="1:34" ht="36" hidden="1" customHeight="1" x14ac:dyDescent="0.2">
      <c r="A616" s="32">
        <v>611</v>
      </c>
      <c r="B616" s="46">
        <v>4</v>
      </c>
      <c r="C616" s="47" t="s">
        <v>2975</v>
      </c>
      <c r="D616" s="48" t="s">
        <v>2976</v>
      </c>
      <c r="E616" s="47" t="s">
        <v>2977</v>
      </c>
      <c r="F616" s="49" t="s">
        <v>2980</v>
      </c>
      <c r="G616" s="47" t="s">
        <v>2991</v>
      </c>
      <c r="H616" s="47" t="s">
        <v>20</v>
      </c>
      <c r="I616" s="47" t="s">
        <v>117</v>
      </c>
      <c r="J616" s="50" t="s">
        <v>2993</v>
      </c>
      <c r="K616" s="50" t="s">
        <v>905</v>
      </c>
      <c r="L616" s="50" t="s">
        <v>3213</v>
      </c>
      <c r="M616" s="67">
        <v>7557</v>
      </c>
      <c r="N616" s="68">
        <v>2023</v>
      </c>
      <c r="O616" s="67">
        <v>47889</v>
      </c>
      <c r="P616" s="60"/>
      <c r="Q616" s="60"/>
      <c r="R616" s="60"/>
      <c r="S616" s="52"/>
      <c r="T616" s="72" t="s">
        <v>1229</v>
      </c>
      <c r="U616" s="72" t="s">
        <v>1448</v>
      </c>
      <c r="V616" s="72" t="s">
        <v>117</v>
      </c>
      <c r="W616" s="52"/>
      <c r="X616" s="72" t="s">
        <v>117</v>
      </c>
      <c r="Y616" s="68" t="s">
        <v>158</v>
      </c>
      <c r="Z616" s="71">
        <v>25470</v>
      </c>
      <c r="AA616" s="71">
        <v>25470</v>
      </c>
      <c r="AB616" s="71">
        <v>27922</v>
      </c>
      <c r="AC616" s="71">
        <v>47889</v>
      </c>
      <c r="AD616" s="60"/>
      <c r="AE616" s="55"/>
      <c r="AF616" s="60"/>
      <c r="AG616" s="70" t="s">
        <v>157</v>
      </c>
      <c r="AH616" s="70" t="s">
        <v>150</v>
      </c>
    </row>
    <row r="617" spans="1:34" ht="36" hidden="1" customHeight="1" x14ac:dyDescent="0.2">
      <c r="A617" s="32">
        <v>612</v>
      </c>
      <c r="B617" s="46">
        <v>4</v>
      </c>
      <c r="C617" s="47" t="s">
        <v>2975</v>
      </c>
      <c r="D617" s="48" t="s">
        <v>2976</v>
      </c>
      <c r="E617" s="47" t="s">
        <v>2977</v>
      </c>
      <c r="F617" s="49" t="s">
        <v>2980</v>
      </c>
      <c r="G617" s="47" t="s">
        <v>2991</v>
      </c>
      <c r="H617" s="47" t="s">
        <v>20</v>
      </c>
      <c r="I617" s="47" t="s">
        <v>759</v>
      </c>
      <c r="J617" s="50" t="s">
        <v>2994</v>
      </c>
      <c r="K617" s="50" t="s">
        <v>1050</v>
      </c>
      <c r="L617" s="50" t="s">
        <v>3208</v>
      </c>
      <c r="M617" s="74">
        <v>21.67</v>
      </c>
      <c r="N617" s="68">
        <v>2023</v>
      </c>
      <c r="O617" s="74">
        <v>22.9</v>
      </c>
      <c r="P617" s="60"/>
      <c r="Q617" s="60"/>
      <c r="R617" s="60"/>
      <c r="S617" s="52"/>
      <c r="T617" s="72" t="s">
        <v>234</v>
      </c>
      <c r="U617" s="72" t="s">
        <v>1658</v>
      </c>
      <c r="V617" s="72" t="s">
        <v>759</v>
      </c>
      <c r="W617" s="52"/>
      <c r="X617" s="72" t="s">
        <v>759</v>
      </c>
      <c r="Y617" s="68" t="s">
        <v>158</v>
      </c>
      <c r="Z617" s="72">
        <v>21.75</v>
      </c>
      <c r="AA617" s="72">
        <v>22.75</v>
      </c>
      <c r="AB617" s="91">
        <v>22.9</v>
      </c>
      <c r="AC617" s="91">
        <v>22.9</v>
      </c>
      <c r="AD617" s="60"/>
      <c r="AE617" s="55"/>
      <c r="AF617" s="60"/>
      <c r="AG617" s="70" t="s">
        <v>157</v>
      </c>
      <c r="AH617" s="70" t="s">
        <v>150</v>
      </c>
    </row>
    <row r="618" spans="1:34" ht="36" hidden="1" customHeight="1" x14ac:dyDescent="0.2">
      <c r="A618" s="32">
        <v>613</v>
      </c>
      <c r="B618" s="46">
        <v>4</v>
      </c>
      <c r="C618" s="47" t="s">
        <v>2975</v>
      </c>
      <c r="D618" s="48" t="s">
        <v>2976</v>
      </c>
      <c r="E618" s="47" t="s">
        <v>2977</v>
      </c>
      <c r="F618" s="49" t="s">
        <v>2980</v>
      </c>
      <c r="G618" s="47" t="s">
        <v>2991</v>
      </c>
      <c r="H618" s="47" t="s">
        <v>20</v>
      </c>
      <c r="I618" s="47" t="s">
        <v>117</v>
      </c>
      <c r="J618" s="50" t="s">
        <v>2995</v>
      </c>
      <c r="K618" s="50" t="s">
        <v>1066</v>
      </c>
      <c r="L618" s="50" t="s">
        <v>3206</v>
      </c>
      <c r="M618" s="68">
        <v>81.599999999999994</v>
      </c>
      <c r="N618" s="68">
        <v>2023</v>
      </c>
      <c r="O618" s="68">
        <v>100</v>
      </c>
      <c r="P618" s="60"/>
      <c r="Q618" s="60"/>
      <c r="R618" s="60"/>
      <c r="S618" s="52"/>
      <c r="T618" s="72" t="s">
        <v>175</v>
      </c>
      <c r="U618" s="72" t="s">
        <v>1682</v>
      </c>
      <c r="V618" s="72" t="s">
        <v>117</v>
      </c>
      <c r="W618" s="52"/>
      <c r="X618" s="72" t="s">
        <v>117</v>
      </c>
      <c r="Y618" s="68" t="s">
        <v>168</v>
      </c>
      <c r="Z618" s="72">
        <v>100</v>
      </c>
      <c r="AA618" s="72">
        <v>0</v>
      </c>
      <c r="AB618" s="72">
        <v>0</v>
      </c>
      <c r="AC618" s="72">
        <v>0</v>
      </c>
      <c r="AD618" s="60"/>
      <c r="AE618" s="55"/>
      <c r="AF618" s="60"/>
      <c r="AG618" s="70" t="s">
        <v>157</v>
      </c>
      <c r="AH618" s="70" t="s">
        <v>150</v>
      </c>
    </row>
    <row r="619" spans="1:34" ht="36" hidden="1" customHeight="1" x14ac:dyDescent="0.2">
      <c r="A619" s="32">
        <v>614</v>
      </c>
      <c r="B619" s="46">
        <v>4</v>
      </c>
      <c r="C619" s="47" t="s">
        <v>2975</v>
      </c>
      <c r="D619" s="48" t="s">
        <v>2976</v>
      </c>
      <c r="E619" s="47" t="s">
        <v>2977</v>
      </c>
      <c r="F619" s="49" t="s">
        <v>2996</v>
      </c>
      <c r="G619" s="47" t="s">
        <v>2997</v>
      </c>
      <c r="H619" s="47" t="s">
        <v>20</v>
      </c>
      <c r="I619" s="47" t="s">
        <v>756</v>
      </c>
      <c r="J619" s="50" t="s">
        <v>2998</v>
      </c>
      <c r="K619" s="50" t="s">
        <v>3113</v>
      </c>
      <c r="L619" s="50" t="s">
        <v>3213</v>
      </c>
      <c r="M619" s="68" t="s">
        <v>150</v>
      </c>
      <c r="N619" s="68" t="s">
        <v>150</v>
      </c>
      <c r="O619" s="67">
        <v>26000</v>
      </c>
      <c r="P619" s="60"/>
      <c r="Q619" s="60"/>
      <c r="R619" s="60"/>
      <c r="S619" s="52"/>
      <c r="T619" s="68" t="s">
        <v>234</v>
      </c>
      <c r="U619" s="68" t="s">
        <v>1300</v>
      </c>
      <c r="V619" s="68" t="s">
        <v>1874</v>
      </c>
      <c r="W619" s="52"/>
      <c r="X619" s="68" t="s">
        <v>756</v>
      </c>
      <c r="Y619" s="68" t="s">
        <v>168</v>
      </c>
      <c r="Z619" s="67">
        <v>1148</v>
      </c>
      <c r="AA619" s="67">
        <v>10050</v>
      </c>
      <c r="AB619" s="67">
        <v>10000</v>
      </c>
      <c r="AC619" s="67">
        <v>4802</v>
      </c>
      <c r="AD619" s="60"/>
      <c r="AE619" s="55"/>
      <c r="AF619" s="60"/>
      <c r="AG619" s="70" t="s">
        <v>157</v>
      </c>
      <c r="AH619" s="70" t="s">
        <v>150</v>
      </c>
    </row>
    <row r="620" spans="1:34" ht="36" hidden="1" customHeight="1" x14ac:dyDescent="0.2">
      <c r="A620" s="32">
        <v>615</v>
      </c>
      <c r="B620" s="46">
        <v>4</v>
      </c>
      <c r="C620" s="47" t="s">
        <v>2975</v>
      </c>
      <c r="D620" s="48" t="s">
        <v>2976</v>
      </c>
      <c r="E620" s="47" t="s">
        <v>2977</v>
      </c>
      <c r="F620" s="49" t="s">
        <v>2996</v>
      </c>
      <c r="G620" s="47" t="s">
        <v>2997</v>
      </c>
      <c r="H620" s="47" t="s">
        <v>20</v>
      </c>
      <c r="I620" s="47" t="s">
        <v>117</v>
      </c>
      <c r="J620" s="50" t="s">
        <v>2999</v>
      </c>
      <c r="K620" s="50" t="s">
        <v>897</v>
      </c>
      <c r="L620" s="50" t="s">
        <v>3213</v>
      </c>
      <c r="M620" s="67">
        <v>233547</v>
      </c>
      <c r="N620" s="68">
        <v>2023</v>
      </c>
      <c r="O620" s="67">
        <v>212748</v>
      </c>
      <c r="P620" s="60"/>
      <c r="Q620" s="60"/>
      <c r="R620" s="60"/>
      <c r="S620" s="52"/>
      <c r="T620" s="72" t="s">
        <v>1229</v>
      </c>
      <c r="U620" s="72" t="s">
        <v>1448</v>
      </c>
      <c r="V620" s="72" t="s">
        <v>117</v>
      </c>
      <c r="W620" s="52"/>
      <c r="X620" s="72" t="s">
        <v>117</v>
      </c>
      <c r="Y620" s="68" t="s">
        <v>158</v>
      </c>
      <c r="Z620" s="71">
        <v>5674</v>
      </c>
      <c r="AA620" s="71">
        <v>85673</v>
      </c>
      <c r="AB620" s="71">
        <v>140964</v>
      </c>
      <c r="AC620" s="71">
        <v>212748</v>
      </c>
      <c r="AD620" s="60"/>
      <c r="AE620" s="55"/>
      <c r="AF620" s="60"/>
      <c r="AG620" s="70" t="s">
        <v>157</v>
      </c>
      <c r="AH620" s="70" t="s">
        <v>150</v>
      </c>
    </row>
    <row r="621" spans="1:34" ht="36" hidden="1" customHeight="1" x14ac:dyDescent="0.2">
      <c r="A621" s="32">
        <v>616</v>
      </c>
      <c r="B621" s="46">
        <v>4</v>
      </c>
      <c r="C621" s="47" t="s">
        <v>2975</v>
      </c>
      <c r="D621" s="48" t="s">
        <v>2976</v>
      </c>
      <c r="E621" s="47" t="s">
        <v>2977</v>
      </c>
      <c r="F621" s="49" t="s">
        <v>2996</v>
      </c>
      <c r="G621" s="47" t="s">
        <v>2997</v>
      </c>
      <c r="H621" s="47" t="s">
        <v>20</v>
      </c>
      <c r="I621" s="47" t="s">
        <v>117</v>
      </c>
      <c r="J621" s="50" t="s">
        <v>3000</v>
      </c>
      <c r="K621" s="50" t="s">
        <v>898</v>
      </c>
      <c r="L621" s="50" t="s">
        <v>3213</v>
      </c>
      <c r="M621" s="67">
        <v>516083</v>
      </c>
      <c r="N621" s="68">
        <v>2023</v>
      </c>
      <c r="O621" s="67">
        <v>500000</v>
      </c>
      <c r="P621" s="60"/>
      <c r="Q621" s="60"/>
      <c r="R621" s="60"/>
      <c r="S621" s="52"/>
      <c r="T621" s="72" t="s">
        <v>175</v>
      </c>
      <c r="U621" s="72" t="s">
        <v>1449</v>
      </c>
      <c r="V621" s="72" t="s">
        <v>117</v>
      </c>
      <c r="W621" s="52"/>
      <c r="X621" s="72" t="s">
        <v>117</v>
      </c>
      <c r="Y621" s="68" t="s">
        <v>158</v>
      </c>
      <c r="Z621" s="71">
        <v>125000</v>
      </c>
      <c r="AA621" s="71">
        <v>250000</v>
      </c>
      <c r="AB621" s="71">
        <v>375000</v>
      </c>
      <c r="AC621" s="71">
        <v>500000</v>
      </c>
      <c r="AD621" s="60"/>
      <c r="AE621" s="55"/>
      <c r="AF621" s="60"/>
      <c r="AG621" s="70" t="s">
        <v>157</v>
      </c>
      <c r="AH621" s="70" t="s">
        <v>150</v>
      </c>
    </row>
    <row r="622" spans="1:34" ht="36" hidden="1" customHeight="1" x14ac:dyDescent="0.2">
      <c r="A622" s="32">
        <v>617</v>
      </c>
      <c r="B622" s="46">
        <v>4</v>
      </c>
      <c r="C622" s="47" t="s">
        <v>2975</v>
      </c>
      <c r="D622" s="48" t="s">
        <v>2976</v>
      </c>
      <c r="E622" s="47" t="s">
        <v>2977</v>
      </c>
      <c r="F622" s="49" t="s">
        <v>2996</v>
      </c>
      <c r="G622" s="47" t="s">
        <v>2997</v>
      </c>
      <c r="H622" s="47" t="s">
        <v>20</v>
      </c>
      <c r="I622" s="47" t="s">
        <v>117</v>
      </c>
      <c r="J622" s="50" t="s">
        <v>3001</v>
      </c>
      <c r="K622" s="50" t="s">
        <v>899</v>
      </c>
      <c r="L622" s="50" t="s">
        <v>3213</v>
      </c>
      <c r="M622" s="67">
        <v>19526</v>
      </c>
      <c r="N622" s="68">
        <v>2023</v>
      </c>
      <c r="O622" s="67">
        <v>32630</v>
      </c>
      <c r="P622" s="60"/>
      <c r="Q622" s="60"/>
      <c r="R622" s="60"/>
      <c r="S622" s="52"/>
      <c r="T622" s="72" t="s">
        <v>1230</v>
      </c>
      <c r="U622" s="72" t="s">
        <v>1450</v>
      </c>
      <c r="V622" s="72" t="s">
        <v>117</v>
      </c>
      <c r="W622" s="52"/>
      <c r="X622" s="72" t="s">
        <v>117</v>
      </c>
      <c r="Y622" s="68" t="s">
        <v>158</v>
      </c>
      <c r="Z622" s="71">
        <v>0</v>
      </c>
      <c r="AA622" s="71">
        <v>0</v>
      </c>
      <c r="AB622" s="71">
        <v>4000</v>
      </c>
      <c r="AC622" s="71">
        <v>32630</v>
      </c>
      <c r="AD622" s="60"/>
      <c r="AE622" s="55"/>
      <c r="AF622" s="60"/>
      <c r="AG622" s="70" t="s">
        <v>157</v>
      </c>
      <c r="AH622" s="70" t="s">
        <v>150</v>
      </c>
    </row>
    <row r="623" spans="1:34" ht="36" hidden="1" customHeight="1" x14ac:dyDescent="0.2">
      <c r="A623" s="32">
        <v>618</v>
      </c>
      <c r="B623" s="46">
        <v>4</v>
      </c>
      <c r="C623" s="47" t="s">
        <v>2975</v>
      </c>
      <c r="D623" s="48" t="s">
        <v>2976</v>
      </c>
      <c r="E623" s="47" t="s">
        <v>2977</v>
      </c>
      <c r="F623" s="49" t="s">
        <v>2996</v>
      </c>
      <c r="G623" s="47" t="s">
        <v>2997</v>
      </c>
      <c r="H623" s="47" t="s">
        <v>20</v>
      </c>
      <c r="I623" s="47" t="s">
        <v>3193</v>
      </c>
      <c r="J623" s="50" t="s">
        <v>3002</v>
      </c>
      <c r="K623" s="50" t="s">
        <v>1130</v>
      </c>
      <c r="L623" s="50" t="s">
        <v>3214</v>
      </c>
      <c r="M623" s="67">
        <v>29500</v>
      </c>
      <c r="N623" s="68">
        <v>2023</v>
      </c>
      <c r="O623" s="67">
        <v>30000</v>
      </c>
      <c r="P623" s="60"/>
      <c r="Q623" s="60"/>
      <c r="R623" s="60"/>
      <c r="S623" s="52"/>
      <c r="T623" s="68" t="s">
        <v>234</v>
      </c>
      <c r="U623" s="68" t="s">
        <v>1758</v>
      </c>
      <c r="V623" s="68" t="s">
        <v>2073</v>
      </c>
      <c r="W623" s="52"/>
      <c r="X623" s="68" t="s">
        <v>756</v>
      </c>
      <c r="Y623" s="72" t="s">
        <v>168</v>
      </c>
      <c r="Z623" s="67">
        <v>300</v>
      </c>
      <c r="AA623" s="67">
        <v>10000</v>
      </c>
      <c r="AB623" s="67">
        <v>10000</v>
      </c>
      <c r="AC623" s="67">
        <v>9700</v>
      </c>
      <c r="AD623" s="60"/>
      <c r="AE623" s="55"/>
      <c r="AF623" s="60"/>
      <c r="AG623" s="70" t="s">
        <v>157</v>
      </c>
      <c r="AH623" s="70" t="s">
        <v>150</v>
      </c>
    </row>
    <row r="624" spans="1:34" ht="36" hidden="1" customHeight="1" x14ac:dyDescent="0.2">
      <c r="A624" s="32">
        <v>619</v>
      </c>
      <c r="B624" s="46">
        <v>4</v>
      </c>
      <c r="C624" s="47" t="s">
        <v>2975</v>
      </c>
      <c r="D624" s="48" t="s">
        <v>2976</v>
      </c>
      <c r="E624" s="47" t="s">
        <v>2977</v>
      </c>
      <c r="F624" s="49" t="s">
        <v>2996</v>
      </c>
      <c r="G624" s="47" t="s">
        <v>2997</v>
      </c>
      <c r="H624" s="47" t="s">
        <v>20</v>
      </c>
      <c r="I624" s="47" t="s">
        <v>117</v>
      </c>
      <c r="J624" s="50" t="s">
        <v>3003</v>
      </c>
      <c r="K624" s="50" t="s">
        <v>1179</v>
      </c>
      <c r="L624" s="50" t="s">
        <v>3213</v>
      </c>
      <c r="M624" s="68">
        <v>0</v>
      </c>
      <c r="N624" s="68">
        <v>2023</v>
      </c>
      <c r="O624" s="67">
        <v>56000</v>
      </c>
      <c r="P624" s="60"/>
      <c r="Q624" s="60"/>
      <c r="R624" s="60"/>
      <c r="S624" s="52"/>
      <c r="T624" s="68" t="s">
        <v>175</v>
      </c>
      <c r="U624" s="68" t="s">
        <v>1818</v>
      </c>
      <c r="V624" s="68" t="s">
        <v>117</v>
      </c>
      <c r="W624" s="52"/>
      <c r="X624" s="68" t="s">
        <v>117</v>
      </c>
      <c r="Y624" s="68" t="s">
        <v>158</v>
      </c>
      <c r="Z624" s="68">
        <v>0</v>
      </c>
      <c r="AA624" s="67">
        <v>30000</v>
      </c>
      <c r="AB624" s="67">
        <v>56000</v>
      </c>
      <c r="AC624" s="67">
        <v>56000</v>
      </c>
      <c r="AD624" s="60"/>
      <c r="AE624" s="55"/>
      <c r="AF624" s="60"/>
      <c r="AG624" s="70" t="s">
        <v>157</v>
      </c>
      <c r="AH624" s="70" t="s">
        <v>150</v>
      </c>
    </row>
    <row r="625" spans="1:34" ht="36" hidden="1" customHeight="1" x14ac:dyDescent="0.2">
      <c r="A625" s="32">
        <v>620</v>
      </c>
      <c r="B625" s="46">
        <v>4</v>
      </c>
      <c r="C625" s="47" t="s">
        <v>2975</v>
      </c>
      <c r="D625" s="48" t="s">
        <v>2976</v>
      </c>
      <c r="E625" s="47" t="s">
        <v>2977</v>
      </c>
      <c r="F625" s="49" t="s">
        <v>2996</v>
      </c>
      <c r="G625" s="47" t="s">
        <v>2997</v>
      </c>
      <c r="H625" s="47" t="s">
        <v>20</v>
      </c>
      <c r="I625" s="47" t="s">
        <v>117</v>
      </c>
      <c r="J625" s="50" t="s">
        <v>3004</v>
      </c>
      <c r="K625" s="50" t="s">
        <v>1195</v>
      </c>
      <c r="L625" s="50" t="s">
        <v>3208</v>
      </c>
      <c r="M625" s="68" t="s">
        <v>150</v>
      </c>
      <c r="N625" s="68" t="s">
        <v>150</v>
      </c>
      <c r="O625" s="68">
        <v>1</v>
      </c>
      <c r="P625" s="60"/>
      <c r="Q625" s="60"/>
      <c r="R625" s="60"/>
      <c r="S625" s="52"/>
      <c r="T625" s="68" t="s">
        <v>175</v>
      </c>
      <c r="U625" s="68" t="s">
        <v>1843</v>
      </c>
      <c r="V625" s="68" t="s">
        <v>117</v>
      </c>
      <c r="W625" s="52"/>
      <c r="X625" s="68" t="s">
        <v>117</v>
      </c>
      <c r="Y625" s="68" t="s">
        <v>168</v>
      </c>
      <c r="Z625" s="68">
        <v>0</v>
      </c>
      <c r="AA625" s="68">
        <v>0</v>
      </c>
      <c r="AB625" s="68">
        <v>0</v>
      </c>
      <c r="AC625" s="68">
        <v>1</v>
      </c>
      <c r="AD625" s="60"/>
      <c r="AE625" s="55"/>
      <c r="AF625" s="60"/>
      <c r="AG625" s="77" t="s">
        <v>157</v>
      </c>
      <c r="AH625" s="70" t="s">
        <v>150</v>
      </c>
    </row>
    <row r="626" spans="1:34" ht="36" hidden="1" customHeight="1" x14ac:dyDescent="0.2">
      <c r="A626" s="32">
        <v>621</v>
      </c>
      <c r="B626" s="46">
        <v>4</v>
      </c>
      <c r="C626" s="47" t="s">
        <v>2975</v>
      </c>
      <c r="D626" s="48" t="s">
        <v>3005</v>
      </c>
      <c r="E626" s="47" t="s">
        <v>3006</v>
      </c>
      <c r="F626" s="49"/>
      <c r="G626" s="47" t="s">
        <v>3101</v>
      </c>
      <c r="H626" s="47" t="s">
        <v>13</v>
      </c>
      <c r="I626" s="47" t="s">
        <v>317</v>
      </c>
      <c r="J626" s="50" t="s">
        <v>3007</v>
      </c>
      <c r="K626" s="50" t="s">
        <v>318</v>
      </c>
      <c r="L626" s="50" t="s">
        <v>3208</v>
      </c>
      <c r="M626" s="67">
        <v>1054</v>
      </c>
      <c r="N626" s="68">
        <v>2023</v>
      </c>
      <c r="O626" s="67">
        <v>1260</v>
      </c>
      <c r="P626" s="73"/>
      <c r="Q626" s="73"/>
      <c r="R626" s="73"/>
      <c r="S626" s="52"/>
      <c r="T626" s="72" t="s">
        <v>175</v>
      </c>
      <c r="U626" s="72" t="s">
        <v>319</v>
      </c>
      <c r="V626" s="72" t="s">
        <v>320</v>
      </c>
      <c r="W626" s="52"/>
      <c r="X626" s="72" t="s">
        <v>317</v>
      </c>
      <c r="Y626" s="68" t="s">
        <v>168</v>
      </c>
      <c r="Z626" s="72">
        <v>315</v>
      </c>
      <c r="AA626" s="72">
        <v>315</v>
      </c>
      <c r="AB626" s="72">
        <v>315</v>
      </c>
      <c r="AC626" s="72">
        <v>315</v>
      </c>
      <c r="AD626" s="55"/>
      <c r="AE626" s="55"/>
      <c r="AF626" s="47"/>
      <c r="AG626" s="70" t="s">
        <v>157</v>
      </c>
      <c r="AH626" s="70" t="s">
        <v>150</v>
      </c>
    </row>
    <row r="627" spans="1:34" ht="36" hidden="1" customHeight="1" x14ac:dyDescent="0.2">
      <c r="A627" s="32">
        <v>622</v>
      </c>
      <c r="B627" s="46">
        <v>4</v>
      </c>
      <c r="C627" s="47" t="s">
        <v>2975</v>
      </c>
      <c r="D627" s="48" t="s">
        <v>3005</v>
      </c>
      <c r="E627" s="47" t="s">
        <v>3006</v>
      </c>
      <c r="F627" s="49"/>
      <c r="G627" s="47" t="s">
        <v>3101</v>
      </c>
      <c r="H627" s="47" t="s">
        <v>13</v>
      </c>
      <c r="I627" s="47" t="s">
        <v>317</v>
      </c>
      <c r="J627" s="50" t="s">
        <v>3008</v>
      </c>
      <c r="K627" s="50" t="s">
        <v>321</v>
      </c>
      <c r="L627" s="50" t="s">
        <v>3208</v>
      </c>
      <c r="M627" s="67">
        <v>7846</v>
      </c>
      <c r="N627" s="68">
        <v>2023</v>
      </c>
      <c r="O627" s="67">
        <v>12000</v>
      </c>
      <c r="P627" s="73"/>
      <c r="Q627" s="73"/>
      <c r="R627" s="73"/>
      <c r="S627" s="52"/>
      <c r="T627" s="72" t="s">
        <v>175</v>
      </c>
      <c r="U627" s="72" t="s">
        <v>322</v>
      </c>
      <c r="V627" s="72" t="s">
        <v>320</v>
      </c>
      <c r="W627" s="52"/>
      <c r="X627" s="72" t="s">
        <v>317</v>
      </c>
      <c r="Y627" s="68" t="s">
        <v>168</v>
      </c>
      <c r="Z627" s="71">
        <v>1000</v>
      </c>
      <c r="AA627" s="71">
        <v>4000</v>
      </c>
      <c r="AB627" s="71">
        <v>4000</v>
      </c>
      <c r="AC627" s="71">
        <v>3000</v>
      </c>
      <c r="AD627" s="55"/>
      <c r="AE627" s="55"/>
      <c r="AF627" s="47"/>
      <c r="AG627" s="70" t="s">
        <v>157</v>
      </c>
      <c r="AH627" s="70" t="s">
        <v>150</v>
      </c>
    </row>
    <row r="628" spans="1:34" ht="36" hidden="1" customHeight="1" x14ac:dyDescent="0.2">
      <c r="A628" s="32">
        <v>623</v>
      </c>
      <c r="B628" s="46">
        <v>4</v>
      </c>
      <c r="C628" s="47" t="s">
        <v>2975</v>
      </c>
      <c r="D628" s="48" t="s">
        <v>3005</v>
      </c>
      <c r="E628" s="47" t="s">
        <v>3006</v>
      </c>
      <c r="F628" s="49" t="s">
        <v>3007</v>
      </c>
      <c r="G628" s="47" t="s">
        <v>714</v>
      </c>
      <c r="H628" s="47" t="s">
        <v>20</v>
      </c>
      <c r="I628" s="47" t="s">
        <v>317</v>
      </c>
      <c r="J628" s="50" t="s">
        <v>3009</v>
      </c>
      <c r="K628" s="50" t="s">
        <v>881</v>
      </c>
      <c r="L628" s="50" t="s">
        <v>3208</v>
      </c>
      <c r="M628" s="67">
        <v>9181</v>
      </c>
      <c r="N628" s="68">
        <v>2023</v>
      </c>
      <c r="O628" s="67">
        <v>10000</v>
      </c>
      <c r="P628" s="60"/>
      <c r="Q628" s="60"/>
      <c r="R628" s="60"/>
      <c r="S628" s="52"/>
      <c r="T628" s="72" t="s">
        <v>175</v>
      </c>
      <c r="U628" s="72" t="s">
        <v>1430</v>
      </c>
      <c r="V628" s="72" t="s">
        <v>320</v>
      </c>
      <c r="W628" s="52"/>
      <c r="X628" s="72" t="s">
        <v>317</v>
      </c>
      <c r="Y628" s="68" t="s">
        <v>168</v>
      </c>
      <c r="Z628" s="71">
        <v>2500</v>
      </c>
      <c r="AA628" s="71">
        <v>2500</v>
      </c>
      <c r="AB628" s="71">
        <v>2500</v>
      </c>
      <c r="AC628" s="71">
        <v>2500</v>
      </c>
      <c r="AD628" s="60"/>
      <c r="AE628" s="55"/>
      <c r="AF628" s="60"/>
      <c r="AG628" s="70" t="s">
        <v>157</v>
      </c>
      <c r="AH628" s="70" t="s">
        <v>150</v>
      </c>
    </row>
    <row r="629" spans="1:34" ht="36" hidden="1" customHeight="1" x14ac:dyDescent="0.2">
      <c r="A629" s="32">
        <v>624</v>
      </c>
      <c r="B629" s="46">
        <v>4</v>
      </c>
      <c r="C629" s="47" t="s">
        <v>2975</v>
      </c>
      <c r="D629" s="48" t="s">
        <v>3005</v>
      </c>
      <c r="E629" s="47" t="s">
        <v>3006</v>
      </c>
      <c r="F629" s="49" t="s">
        <v>3007</v>
      </c>
      <c r="G629" s="47" t="s">
        <v>714</v>
      </c>
      <c r="H629" s="47" t="s">
        <v>20</v>
      </c>
      <c r="I629" s="47" t="s">
        <v>317</v>
      </c>
      <c r="J629" s="50" t="s">
        <v>3010</v>
      </c>
      <c r="K629" s="50" t="s">
        <v>3114</v>
      </c>
      <c r="L629" s="50" t="s">
        <v>3208</v>
      </c>
      <c r="M629" s="67">
        <v>1313</v>
      </c>
      <c r="N629" s="68">
        <v>2023</v>
      </c>
      <c r="O629" s="67">
        <v>4000</v>
      </c>
      <c r="P629" s="60"/>
      <c r="Q629" s="60"/>
      <c r="R629" s="60"/>
      <c r="S629" s="52"/>
      <c r="T629" s="72" t="s">
        <v>175</v>
      </c>
      <c r="U629" s="72" t="s">
        <v>1431</v>
      </c>
      <c r="V629" s="72" t="s">
        <v>320</v>
      </c>
      <c r="W629" s="52"/>
      <c r="X629" s="72" t="s">
        <v>317</v>
      </c>
      <c r="Y629" s="68" t="s">
        <v>168</v>
      </c>
      <c r="Z629" s="71">
        <v>600</v>
      </c>
      <c r="AA629" s="71">
        <v>1200</v>
      </c>
      <c r="AB629" s="71">
        <v>1200</v>
      </c>
      <c r="AC629" s="71">
        <v>1000</v>
      </c>
      <c r="AD629" s="60"/>
      <c r="AE629" s="55"/>
      <c r="AF629" s="60"/>
      <c r="AG629" s="70" t="s">
        <v>157</v>
      </c>
      <c r="AH629" s="70" t="s">
        <v>150</v>
      </c>
    </row>
    <row r="630" spans="1:34" ht="36" hidden="1" customHeight="1" x14ac:dyDescent="0.2">
      <c r="A630" s="32">
        <v>625</v>
      </c>
      <c r="B630" s="46">
        <v>4</v>
      </c>
      <c r="C630" s="47" t="s">
        <v>2975</v>
      </c>
      <c r="D630" s="48" t="s">
        <v>3005</v>
      </c>
      <c r="E630" s="47" t="s">
        <v>3006</v>
      </c>
      <c r="F630" s="49" t="s">
        <v>3008</v>
      </c>
      <c r="G630" s="47" t="s">
        <v>715</v>
      </c>
      <c r="H630" s="47" t="s">
        <v>20</v>
      </c>
      <c r="I630" s="47" t="s">
        <v>317</v>
      </c>
      <c r="J630" s="50" t="s">
        <v>3011</v>
      </c>
      <c r="K630" s="50" t="s">
        <v>882</v>
      </c>
      <c r="L630" s="50" t="s">
        <v>3208</v>
      </c>
      <c r="M630" s="67">
        <v>1034</v>
      </c>
      <c r="N630" s="68">
        <v>2023</v>
      </c>
      <c r="O630" s="67">
        <v>1500</v>
      </c>
      <c r="P630" s="60"/>
      <c r="Q630" s="60"/>
      <c r="R630" s="60"/>
      <c r="S630" s="52"/>
      <c r="T630" s="72" t="s">
        <v>557</v>
      </c>
      <c r="U630" s="72" t="s">
        <v>1432</v>
      </c>
      <c r="V630" s="72" t="s">
        <v>320</v>
      </c>
      <c r="W630" s="52"/>
      <c r="X630" s="72" t="s">
        <v>317</v>
      </c>
      <c r="Y630" s="68" t="s">
        <v>168</v>
      </c>
      <c r="Z630" s="72">
        <v>150</v>
      </c>
      <c r="AA630" s="72">
        <v>450</v>
      </c>
      <c r="AB630" s="72">
        <v>450</v>
      </c>
      <c r="AC630" s="72">
        <v>450</v>
      </c>
      <c r="AD630" s="60"/>
      <c r="AE630" s="55"/>
      <c r="AF630" s="60"/>
      <c r="AG630" s="70" t="s">
        <v>157</v>
      </c>
      <c r="AH630" s="70" t="s">
        <v>150</v>
      </c>
    </row>
    <row r="631" spans="1:34" ht="36" hidden="1" customHeight="1" x14ac:dyDescent="0.2">
      <c r="A631" s="32">
        <v>626</v>
      </c>
      <c r="B631" s="46">
        <v>4</v>
      </c>
      <c r="C631" s="47" t="s">
        <v>2975</v>
      </c>
      <c r="D631" s="48" t="s">
        <v>3005</v>
      </c>
      <c r="E631" s="47" t="s">
        <v>3006</v>
      </c>
      <c r="F631" s="49" t="s">
        <v>3008</v>
      </c>
      <c r="G631" s="47" t="s">
        <v>715</v>
      </c>
      <c r="H631" s="47" t="s">
        <v>20</v>
      </c>
      <c r="I631" s="47" t="s">
        <v>317</v>
      </c>
      <c r="J631" s="50" t="s">
        <v>3012</v>
      </c>
      <c r="K631" s="50" t="s">
        <v>883</v>
      </c>
      <c r="L631" s="50" t="s">
        <v>3208</v>
      </c>
      <c r="M631" s="67">
        <v>7913</v>
      </c>
      <c r="N631" s="68">
        <v>2023</v>
      </c>
      <c r="O631" s="67">
        <v>15000</v>
      </c>
      <c r="P631" s="60"/>
      <c r="Q631" s="60"/>
      <c r="R631" s="60"/>
      <c r="S631" s="52"/>
      <c r="T631" s="72" t="s">
        <v>175</v>
      </c>
      <c r="U631" s="72" t="s">
        <v>1433</v>
      </c>
      <c r="V631" s="72" t="s">
        <v>320</v>
      </c>
      <c r="W631" s="52"/>
      <c r="X631" s="72" t="s">
        <v>317</v>
      </c>
      <c r="Y631" s="68" t="s">
        <v>168</v>
      </c>
      <c r="Z631" s="71">
        <v>1000</v>
      </c>
      <c r="AA631" s="71">
        <v>5000</v>
      </c>
      <c r="AB631" s="71">
        <v>5000</v>
      </c>
      <c r="AC631" s="71">
        <v>4000</v>
      </c>
      <c r="AD631" s="60"/>
      <c r="AE631" s="55"/>
      <c r="AF631" s="60"/>
      <c r="AG631" s="70" t="s">
        <v>157</v>
      </c>
      <c r="AH631" s="70" t="s">
        <v>150</v>
      </c>
    </row>
    <row r="632" spans="1:34" ht="36" hidden="1" customHeight="1" x14ac:dyDescent="0.2">
      <c r="A632" s="32">
        <v>627</v>
      </c>
      <c r="B632" s="46">
        <v>4</v>
      </c>
      <c r="C632" s="47" t="s">
        <v>2975</v>
      </c>
      <c r="D632" s="48" t="s">
        <v>3005</v>
      </c>
      <c r="E632" s="47" t="s">
        <v>3006</v>
      </c>
      <c r="F632" s="49" t="s">
        <v>3008</v>
      </c>
      <c r="G632" s="47" t="s">
        <v>715</v>
      </c>
      <c r="H632" s="47" t="s">
        <v>20</v>
      </c>
      <c r="I632" s="47" t="s">
        <v>317</v>
      </c>
      <c r="J632" s="50" t="s">
        <v>3013</v>
      </c>
      <c r="K632" s="50" t="s">
        <v>3115</v>
      </c>
      <c r="L632" s="50" t="s">
        <v>3208</v>
      </c>
      <c r="M632" s="67">
        <v>2769</v>
      </c>
      <c r="N632" s="68">
        <v>2023</v>
      </c>
      <c r="O632" s="67">
        <v>2200</v>
      </c>
      <c r="P632" s="60"/>
      <c r="Q632" s="60"/>
      <c r="R632" s="60"/>
      <c r="S632" s="52"/>
      <c r="T632" s="72" t="s">
        <v>175</v>
      </c>
      <c r="U632" s="72" t="s">
        <v>1434</v>
      </c>
      <c r="V632" s="72" t="s">
        <v>320</v>
      </c>
      <c r="W632" s="52"/>
      <c r="X632" s="72" t="s">
        <v>317</v>
      </c>
      <c r="Y632" s="68" t="s">
        <v>168</v>
      </c>
      <c r="Z632" s="72">
        <v>450</v>
      </c>
      <c r="AA632" s="72">
        <v>600</v>
      </c>
      <c r="AB632" s="72">
        <v>600</v>
      </c>
      <c r="AC632" s="72">
        <v>550</v>
      </c>
      <c r="AD632" s="60"/>
      <c r="AE632" s="55"/>
      <c r="AF632" s="60"/>
      <c r="AG632" s="70" t="s">
        <v>157</v>
      </c>
      <c r="AH632" s="70" t="s">
        <v>150</v>
      </c>
    </row>
    <row r="633" spans="1:34" ht="36" hidden="1" customHeight="1" x14ac:dyDescent="0.2">
      <c r="A633" s="32">
        <v>628</v>
      </c>
      <c r="B633" s="46">
        <v>4</v>
      </c>
      <c r="C633" s="47" t="s">
        <v>2975</v>
      </c>
      <c r="D633" s="48" t="s">
        <v>3005</v>
      </c>
      <c r="E633" s="47" t="s">
        <v>3006</v>
      </c>
      <c r="F633" s="49" t="s">
        <v>3014</v>
      </c>
      <c r="G633" s="47" t="s">
        <v>3015</v>
      </c>
      <c r="H633" s="47" t="s">
        <v>20</v>
      </c>
      <c r="I633" s="47" t="s">
        <v>317</v>
      </c>
      <c r="J633" s="50" t="s">
        <v>3016</v>
      </c>
      <c r="K633" s="50" t="s">
        <v>885</v>
      </c>
      <c r="L633" s="50" t="s">
        <v>3208</v>
      </c>
      <c r="M633" s="68" t="s">
        <v>150</v>
      </c>
      <c r="N633" s="68" t="s">
        <v>150</v>
      </c>
      <c r="O633" s="68">
        <v>6</v>
      </c>
      <c r="P633" s="60"/>
      <c r="Q633" s="60"/>
      <c r="R633" s="60"/>
      <c r="S633" s="52"/>
      <c r="T633" s="72" t="s">
        <v>175</v>
      </c>
      <c r="U633" s="72" t="s">
        <v>1436</v>
      </c>
      <c r="V633" s="72" t="s">
        <v>320</v>
      </c>
      <c r="W633" s="52"/>
      <c r="X633" s="72" t="s">
        <v>317</v>
      </c>
      <c r="Y633" s="68" t="s">
        <v>168</v>
      </c>
      <c r="Z633" s="72">
        <v>0</v>
      </c>
      <c r="AA633" s="72">
        <v>2</v>
      </c>
      <c r="AB633" s="72">
        <v>2</v>
      </c>
      <c r="AC633" s="72">
        <v>2</v>
      </c>
      <c r="AD633" s="60"/>
      <c r="AE633" s="55"/>
      <c r="AF633" s="60"/>
      <c r="AG633" s="70" t="s">
        <v>157</v>
      </c>
      <c r="AH633" s="70" t="s">
        <v>150</v>
      </c>
    </row>
    <row r="634" spans="1:34" ht="36" hidden="1" customHeight="1" x14ac:dyDescent="0.2">
      <c r="A634" s="32">
        <v>629</v>
      </c>
      <c r="B634" s="46">
        <v>4</v>
      </c>
      <c r="C634" s="47" t="s">
        <v>2975</v>
      </c>
      <c r="D634" s="48" t="s">
        <v>3005</v>
      </c>
      <c r="E634" s="47" t="s">
        <v>3006</v>
      </c>
      <c r="F634" s="49" t="s">
        <v>3017</v>
      </c>
      <c r="G634" s="47" t="s">
        <v>716</v>
      </c>
      <c r="H634" s="47" t="s">
        <v>20</v>
      </c>
      <c r="I634" s="47" t="s">
        <v>317</v>
      </c>
      <c r="J634" s="50" t="s">
        <v>3018</v>
      </c>
      <c r="K634" s="50" t="s">
        <v>884</v>
      </c>
      <c r="L634" s="50" t="s">
        <v>3208</v>
      </c>
      <c r="M634" s="68" t="s">
        <v>150</v>
      </c>
      <c r="N634" s="68" t="s">
        <v>150</v>
      </c>
      <c r="O634" s="67">
        <v>400</v>
      </c>
      <c r="P634" s="60"/>
      <c r="Q634" s="60"/>
      <c r="R634" s="60"/>
      <c r="S634" s="52"/>
      <c r="T634" s="72" t="s">
        <v>175</v>
      </c>
      <c r="U634" s="72" t="s">
        <v>1435</v>
      </c>
      <c r="V634" s="72" t="s">
        <v>320</v>
      </c>
      <c r="W634" s="52"/>
      <c r="X634" s="72" t="s">
        <v>317</v>
      </c>
      <c r="Y634" s="68" t="s">
        <v>168</v>
      </c>
      <c r="Z634" s="72">
        <v>100</v>
      </c>
      <c r="AA634" s="72">
        <v>100</v>
      </c>
      <c r="AB634" s="72">
        <v>100</v>
      </c>
      <c r="AC634" s="72">
        <v>100</v>
      </c>
      <c r="AD634" s="60"/>
      <c r="AE634" s="55"/>
      <c r="AF634" s="60"/>
      <c r="AG634" s="70" t="s">
        <v>157</v>
      </c>
      <c r="AH634" s="70" t="s">
        <v>150</v>
      </c>
    </row>
    <row r="635" spans="1:34" ht="36" hidden="1" customHeight="1" x14ac:dyDescent="0.2">
      <c r="A635" s="32">
        <v>630</v>
      </c>
      <c r="B635" s="46">
        <v>4</v>
      </c>
      <c r="C635" s="47" t="s">
        <v>2975</v>
      </c>
      <c r="D635" s="48" t="s">
        <v>3019</v>
      </c>
      <c r="E635" s="47" t="s">
        <v>3020</v>
      </c>
      <c r="F635" s="49"/>
      <c r="G635" s="47" t="s">
        <v>3101</v>
      </c>
      <c r="H635" s="47" t="s">
        <v>13</v>
      </c>
      <c r="I635" s="47" t="s">
        <v>53</v>
      </c>
      <c r="J635" s="50" t="s">
        <v>3021</v>
      </c>
      <c r="K635" s="50" t="s">
        <v>195</v>
      </c>
      <c r="L635" s="50" t="s">
        <v>3208</v>
      </c>
      <c r="M635" s="67">
        <v>13</v>
      </c>
      <c r="N635" s="68">
        <v>2023</v>
      </c>
      <c r="O635" s="68">
        <v>10</v>
      </c>
      <c r="P635" s="47"/>
      <c r="Q635" s="47"/>
      <c r="R635" s="47"/>
      <c r="S635" s="52"/>
      <c r="T635" s="68" t="s">
        <v>197</v>
      </c>
      <c r="U635" s="68" t="s">
        <v>196</v>
      </c>
      <c r="V635" s="68" t="s">
        <v>53</v>
      </c>
      <c r="W635" s="52"/>
      <c r="X635" s="68" t="s">
        <v>53</v>
      </c>
      <c r="Y635" s="68" t="s">
        <v>158</v>
      </c>
      <c r="Z635" s="68">
        <v>13</v>
      </c>
      <c r="AA635" s="68">
        <v>12</v>
      </c>
      <c r="AB635" s="68">
        <v>11</v>
      </c>
      <c r="AC635" s="68">
        <v>10</v>
      </c>
      <c r="AD635" s="55"/>
      <c r="AE635" s="55"/>
      <c r="AF635" s="47" t="s">
        <v>198</v>
      </c>
      <c r="AG635" s="70" t="s">
        <v>157</v>
      </c>
      <c r="AH635" s="70" t="s">
        <v>150</v>
      </c>
    </row>
    <row r="636" spans="1:34" ht="36" hidden="1" customHeight="1" x14ac:dyDescent="0.2">
      <c r="A636" s="32">
        <v>631</v>
      </c>
      <c r="B636" s="46">
        <v>4</v>
      </c>
      <c r="C636" s="47" t="s">
        <v>2975</v>
      </c>
      <c r="D636" s="48" t="s">
        <v>3019</v>
      </c>
      <c r="E636" s="47" t="s">
        <v>3020</v>
      </c>
      <c r="F636" s="49"/>
      <c r="G636" s="47" t="s">
        <v>3101</v>
      </c>
      <c r="H636" s="47" t="s">
        <v>13</v>
      </c>
      <c r="I636" s="47" t="s">
        <v>53</v>
      </c>
      <c r="J636" s="50" t="s">
        <v>3022</v>
      </c>
      <c r="K636" s="50" t="s">
        <v>603</v>
      </c>
      <c r="L636" s="50" t="s">
        <v>3208</v>
      </c>
      <c r="M636" s="67">
        <v>1642739</v>
      </c>
      <c r="N636" s="68">
        <v>2023</v>
      </c>
      <c r="O636" s="67">
        <v>1807013</v>
      </c>
      <c r="P636" s="73"/>
      <c r="Q636" s="73"/>
      <c r="R636" s="73"/>
      <c r="S636" s="52"/>
      <c r="T636" s="68" t="s">
        <v>175</v>
      </c>
      <c r="U636" s="68" t="s">
        <v>604</v>
      </c>
      <c r="V636" s="68" t="s">
        <v>605</v>
      </c>
      <c r="W636" s="52"/>
      <c r="X636" s="68" t="s">
        <v>53</v>
      </c>
      <c r="Y636" s="68" t="s">
        <v>158</v>
      </c>
      <c r="Z636" s="67">
        <v>1683807</v>
      </c>
      <c r="AA636" s="67">
        <v>1724876</v>
      </c>
      <c r="AB636" s="67">
        <v>1765944</v>
      </c>
      <c r="AC636" s="67">
        <v>1807013</v>
      </c>
      <c r="AD636" s="55"/>
      <c r="AE636" s="55"/>
      <c r="AF636" s="47" t="s">
        <v>606</v>
      </c>
      <c r="AG636" s="70" t="s">
        <v>157</v>
      </c>
      <c r="AH636" s="70" t="s">
        <v>150</v>
      </c>
    </row>
    <row r="637" spans="1:34" ht="36" hidden="1" customHeight="1" x14ac:dyDescent="0.2">
      <c r="A637" s="32">
        <v>632</v>
      </c>
      <c r="B637" s="46">
        <v>4</v>
      </c>
      <c r="C637" s="47" t="s">
        <v>2975</v>
      </c>
      <c r="D637" s="48" t="s">
        <v>3019</v>
      </c>
      <c r="E637" s="47" t="s">
        <v>3020</v>
      </c>
      <c r="F637" s="49"/>
      <c r="G637" s="47" t="s">
        <v>3101</v>
      </c>
      <c r="H637" s="47" t="s">
        <v>13</v>
      </c>
      <c r="I637" s="47" t="s">
        <v>53</v>
      </c>
      <c r="J637" s="50" t="s">
        <v>3023</v>
      </c>
      <c r="K637" s="50" t="s">
        <v>607</v>
      </c>
      <c r="L637" s="50" t="s">
        <v>3215</v>
      </c>
      <c r="M637" s="68">
        <v>10.199999999999999</v>
      </c>
      <c r="N637" s="68">
        <v>2023</v>
      </c>
      <c r="O637" s="68">
        <v>9.6</v>
      </c>
      <c r="P637" s="47"/>
      <c r="Q637" s="47"/>
      <c r="R637" s="47"/>
      <c r="S637" s="52"/>
      <c r="T637" s="68" t="s">
        <v>609</v>
      </c>
      <c r="U637" s="68" t="s">
        <v>608</v>
      </c>
      <c r="V637" s="68" t="s">
        <v>610</v>
      </c>
      <c r="W637" s="52"/>
      <c r="X637" s="68" t="s">
        <v>53</v>
      </c>
      <c r="Y637" s="68" t="s">
        <v>158</v>
      </c>
      <c r="Z637" s="68">
        <v>10</v>
      </c>
      <c r="AA637" s="68">
        <v>9.8000000000000007</v>
      </c>
      <c r="AB637" s="68">
        <v>9.6999999999999993</v>
      </c>
      <c r="AC637" s="68">
        <v>9.6</v>
      </c>
      <c r="AD637" s="55"/>
      <c r="AE637" s="55"/>
      <c r="AF637" s="47" t="s">
        <v>611</v>
      </c>
      <c r="AG637" s="70" t="s">
        <v>157</v>
      </c>
      <c r="AH637" s="70" t="s">
        <v>612</v>
      </c>
    </row>
    <row r="638" spans="1:34" ht="36" hidden="1" customHeight="1" x14ac:dyDescent="0.2">
      <c r="A638" s="32">
        <v>633</v>
      </c>
      <c r="B638" s="46">
        <v>4</v>
      </c>
      <c r="C638" s="47" t="s">
        <v>2975</v>
      </c>
      <c r="D638" s="48" t="s">
        <v>3019</v>
      </c>
      <c r="E638" s="47" t="s">
        <v>3020</v>
      </c>
      <c r="F638" s="49"/>
      <c r="G638" s="47" t="s">
        <v>3101</v>
      </c>
      <c r="H638" s="47" t="s">
        <v>13</v>
      </c>
      <c r="I638" s="47" t="s">
        <v>53</v>
      </c>
      <c r="J638" s="50" t="s">
        <v>3024</v>
      </c>
      <c r="K638" s="50" t="s">
        <v>3116</v>
      </c>
      <c r="L638" s="50" t="s">
        <v>3215</v>
      </c>
      <c r="M638" s="67">
        <v>1212</v>
      </c>
      <c r="N638" s="68">
        <v>2023</v>
      </c>
      <c r="O638" s="84">
        <v>1022.4</v>
      </c>
      <c r="P638" s="85"/>
      <c r="Q638" s="85"/>
      <c r="R638" s="85"/>
      <c r="S638" s="52"/>
      <c r="T638" s="68" t="s">
        <v>609</v>
      </c>
      <c r="U638" s="68" t="s">
        <v>613</v>
      </c>
      <c r="V638" s="68" t="s">
        <v>610</v>
      </c>
      <c r="W638" s="52"/>
      <c r="X638" s="68" t="s">
        <v>53</v>
      </c>
      <c r="Y638" s="68" t="s">
        <v>158</v>
      </c>
      <c r="Z638" s="84">
        <v>1067.7</v>
      </c>
      <c r="AA638" s="84">
        <v>1052.3</v>
      </c>
      <c r="AB638" s="84">
        <v>1037.2</v>
      </c>
      <c r="AC638" s="84">
        <v>1022.4</v>
      </c>
      <c r="AD638" s="55"/>
      <c r="AE638" s="55"/>
      <c r="AF638" s="47" t="s">
        <v>611</v>
      </c>
      <c r="AG638" s="70" t="s">
        <v>157</v>
      </c>
      <c r="AH638" s="70" t="s">
        <v>150</v>
      </c>
    </row>
    <row r="639" spans="1:34" ht="36" hidden="1" customHeight="1" x14ac:dyDescent="0.2">
      <c r="A639" s="32">
        <v>634</v>
      </c>
      <c r="B639" s="46">
        <v>4</v>
      </c>
      <c r="C639" s="47" t="s">
        <v>2975</v>
      </c>
      <c r="D639" s="48" t="s">
        <v>3019</v>
      </c>
      <c r="E639" s="47" t="s">
        <v>3020</v>
      </c>
      <c r="F639" s="49" t="s">
        <v>3021</v>
      </c>
      <c r="G639" s="47" t="s">
        <v>721</v>
      </c>
      <c r="H639" s="47" t="s">
        <v>20</v>
      </c>
      <c r="I639" s="47" t="s">
        <v>117</v>
      </c>
      <c r="J639" s="50" t="s">
        <v>3025</v>
      </c>
      <c r="K639" s="50" t="s">
        <v>906</v>
      </c>
      <c r="L639" s="50" t="s">
        <v>3212</v>
      </c>
      <c r="M639" s="68" t="s">
        <v>150</v>
      </c>
      <c r="N639" s="68" t="s">
        <v>150</v>
      </c>
      <c r="O639" s="67">
        <v>32687</v>
      </c>
      <c r="P639" s="60"/>
      <c r="Q639" s="60"/>
      <c r="R639" s="60"/>
      <c r="S639" s="52"/>
      <c r="T639" s="68" t="s">
        <v>1229</v>
      </c>
      <c r="U639" s="68" t="s">
        <v>1457</v>
      </c>
      <c r="V639" s="68" t="s">
        <v>117</v>
      </c>
      <c r="W639" s="52"/>
      <c r="X639" s="68" t="s">
        <v>117</v>
      </c>
      <c r="Y639" s="68" t="s">
        <v>168</v>
      </c>
      <c r="Z639" s="67">
        <v>4955</v>
      </c>
      <c r="AA639" s="67">
        <v>14875</v>
      </c>
      <c r="AB639" s="67">
        <v>6861</v>
      </c>
      <c r="AC639" s="67">
        <v>5996</v>
      </c>
      <c r="AD639" s="60"/>
      <c r="AE639" s="55"/>
      <c r="AF639" s="60"/>
      <c r="AG639" s="70" t="s">
        <v>157</v>
      </c>
      <c r="AH639" s="70" t="s">
        <v>150</v>
      </c>
    </row>
    <row r="640" spans="1:34" ht="36" hidden="1" customHeight="1" x14ac:dyDescent="0.2">
      <c r="A640" s="32">
        <v>635</v>
      </c>
      <c r="B640" s="46">
        <v>4</v>
      </c>
      <c r="C640" s="47" t="s">
        <v>2975</v>
      </c>
      <c r="D640" s="48" t="s">
        <v>3019</v>
      </c>
      <c r="E640" s="47" t="s">
        <v>3020</v>
      </c>
      <c r="F640" s="49" t="s">
        <v>3021</v>
      </c>
      <c r="G640" s="47" t="s">
        <v>721</v>
      </c>
      <c r="H640" s="47" t="s">
        <v>20</v>
      </c>
      <c r="I640" s="47" t="s">
        <v>117</v>
      </c>
      <c r="J640" s="50" t="s">
        <v>3026</v>
      </c>
      <c r="K640" s="50" t="s">
        <v>907</v>
      </c>
      <c r="L640" s="50" t="s">
        <v>3212</v>
      </c>
      <c r="M640" s="67">
        <v>29660</v>
      </c>
      <c r="N640" s="68">
        <v>2023</v>
      </c>
      <c r="O640" s="67">
        <v>20000</v>
      </c>
      <c r="P640" s="60"/>
      <c r="Q640" s="60"/>
      <c r="R640" s="60"/>
      <c r="S640" s="52"/>
      <c r="T640" s="68" t="s">
        <v>175</v>
      </c>
      <c r="U640" s="68" t="s">
        <v>1458</v>
      </c>
      <c r="V640" s="68" t="s">
        <v>117</v>
      </c>
      <c r="W640" s="52"/>
      <c r="X640" s="68" t="s">
        <v>117</v>
      </c>
      <c r="Y640" s="68" t="s">
        <v>158</v>
      </c>
      <c r="Z640" s="67">
        <v>3000</v>
      </c>
      <c r="AA640" s="67">
        <v>10000</v>
      </c>
      <c r="AB640" s="67">
        <v>16000</v>
      </c>
      <c r="AC640" s="67">
        <v>20000</v>
      </c>
      <c r="AD640" s="60"/>
      <c r="AE640" s="55"/>
      <c r="AF640" s="60"/>
      <c r="AG640" s="70" t="s">
        <v>157</v>
      </c>
      <c r="AH640" s="70" t="s">
        <v>150</v>
      </c>
    </row>
    <row r="641" spans="1:34" ht="36" hidden="1" customHeight="1" x14ac:dyDescent="0.2">
      <c r="A641" s="32">
        <v>636</v>
      </c>
      <c r="B641" s="46">
        <v>4</v>
      </c>
      <c r="C641" s="47" t="s">
        <v>2975</v>
      </c>
      <c r="D641" s="48" t="s">
        <v>3019</v>
      </c>
      <c r="E641" s="47" t="s">
        <v>3020</v>
      </c>
      <c r="F641" s="49" t="s">
        <v>3022</v>
      </c>
      <c r="G641" s="47" t="s">
        <v>749</v>
      </c>
      <c r="H641" s="47" t="s">
        <v>20</v>
      </c>
      <c r="I641" s="47" t="s">
        <v>53</v>
      </c>
      <c r="J641" s="50" t="s">
        <v>3027</v>
      </c>
      <c r="K641" s="50" t="s">
        <v>1030</v>
      </c>
      <c r="L641" s="50" t="s">
        <v>3208</v>
      </c>
      <c r="M641" s="68">
        <v>1</v>
      </c>
      <c r="N641" s="68">
        <v>2023</v>
      </c>
      <c r="O641" s="68">
        <v>3</v>
      </c>
      <c r="P641" s="60"/>
      <c r="Q641" s="60"/>
      <c r="R641" s="60"/>
      <c r="S641" s="52"/>
      <c r="T641" s="68" t="s">
        <v>175</v>
      </c>
      <c r="U641" s="68" t="s">
        <v>1632</v>
      </c>
      <c r="V641" s="68" t="s">
        <v>1872</v>
      </c>
      <c r="W641" s="52"/>
      <c r="X641" s="68" t="s">
        <v>53</v>
      </c>
      <c r="Y641" s="68" t="s">
        <v>168</v>
      </c>
      <c r="Z641" s="68">
        <v>0</v>
      </c>
      <c r="AA641" s="68">
        <v>1</v>
      </c>
      <c r="AB641" s="68">
        <v>1</v>
      </c>
      <c r="AC641" s="68">
        <v>1</v>
      </c>
      <c r="AD641" s="60"/>
      <c r="AE641" s="55"/>
      <c r="AF641" s="60"/>
      <c r="AG641" s="70" t="s">
        <v>157</v>
      </c>
      <c r="AH641" s="70" t="s">
        <v>150</v>
      </c>
    </row>
    <row r="642" spans="1:34" ht="36" hidden="1" customHeight="1" x14ac:dyDescent="0.2">
      <c r="A642" s="32">
        <v>637</v>
      </c>
      <c r="B642" s="46">
        <v>4</v>
      </c>
      <c r="C642" s="47" t="s">
        <v>2975</v>
      </c>
      <c r="D642" s="48" t="s">
        <v>3019</v>
      </c>
      <c r="E642" s="47" t="s">
        <v>3020</v>
      </c>
      <c r="F642" s="49" t="s">
        <v>3022</v>
      </c>
      <c r="G642" s="47" t="s">
        <v>749</v>
      </c>
      <c r="H642" s="47" t="s">
        <v>20</v>
      </c>
      <c r="I642" s="47" t="s">
        <v>53</v>
      </c>
      <c r="J642" s="50" t="s">
        <v>3028</v>
      </c>
      <c r="K642" s="50" t="s">
        <v>3117</v>
      </c>
      <c r="L642" s="50" t="s">
        <v>3211</v>
      </c>
      <c r="M642" s="68">
        <v>62</v>
      </c>
      <c r="N642" s="68">
        <v>2023</v>
      </c>
      <c r="O642" s="68">
        <v>70</v>
      </c>
      <c r="P642" s="60"/>
      <c r="Q642" s="60"/>
      <c r="R642" s="60"/>
      <c r="S642" s="52"/>
      <c r="T642" s="68" t="s">
        <v>175</v>
      </c>
      <c r="U642" s="68" t="s">
        <v>1633</v>
      </c>
      <c r="V642" s="68" t="s">
        <v>1872</v>
      </c>
      <c r="W642" s="52"/>
      <c r="X642" s="68" t="s">
        <v>53</v>
      </c>
      <c r="Y642" s="68" t="s">
        <v>158</v>
      </c>
      <c r="Z642" s="68">
        <v>62</v>
      </c>
      <c r="AA642" s="68">
        <v>66</v>
      </c>
      <c r="AB642" s="68">
        <v>68</v>
      </c>
      <c r="AC642" s="68">
        <v>70</v>
      </c>
      <c r="AD642" s="60"/>
      <c r="AE642" s="55"/>
      <c r="AF642" s="60"/>
      <c r="AG642" s="70" t="s">
        <v>157</v>
      </c>
      <c r="AH642" s="70" t="s">
        <v>150</v>
      </c>
    </row>
    <row r="643" spans="1:34" ht="36" hidden="1" customHeight="1" x14ac:dyDescent="0.2">
      <c r="A643" s="32">
        <v>638</v>
      </c>
      <c r="B643" s="46">
        <v>4</v>
      </c>
      <c r="C643" s="47" t="s">
        <v>2975</v>
      </c>
      <c r="D643" s="48" t="s">
        <v>3019</v>
      </c>
      <c r="E643" s="47" t="s">
        <v>3020</v>
      </c>
      <c r="F643" s="49" t="s">
        <v>3022</v>
      </c>
      <c r="G643" s="47" t="s">
        <v>749</v>
      </c>
      <c r="H643" s="47" t="s">
        <v>20</v>
      </c>
      <c r="I643" s="47" t="s">
        <v>53</v>
      </c>
      <c r="J643" s="50" t="s">
        <v>3029</v>
      </c>
      <c r="K643" s="50" t="s">
        <v>1031</v>
      </c>
      <c r="L643" s="50" t="s">
        <v>3206</v>
      </c>
      <c r="M643" s="68">
        <v>16</v>
      </c>
      <c r="N643" s="68">
        <v>2023</v>
      </c>
      <c r="O643" s="68">
        <v>70</v>
      </c>
      <c r="P643" s="60"/>
      <c r="Q643" s="60"/>
      <c r="R643" s="60"/>
      <c r="S643" s="52"/>
      <c r="T643" s="68" t="s">
        <v>1250</v>
      </c>
      <c r="U643" s="68" t="s">
        <v>1634</v>
      </c>
      <c r="V643" s="68" t="s">
        <v>1872</v>
      </c>
      <c r="W643" s="52"/>
      <c r="X643" s="68" t="s">
        <v>53</v>
      </c>
      <c r="Y643" s="68" t="s">
        <v>158</v>
      </c>
      <c r="Z643" s="68">
        <v>16</v>
      </c>
      <c r="AA643" s="68">
        <v>30.6</v>
      </c>
      <c r="AB643" s="68">
        <v>45.6</v>
      </c>
      <c r="AC643" s="68">
        <v>70</v>
      </c>
      <c r="AD643" s="60"/>
      <c r="AE643" s="55"/>
      <c r="AF643" s="60"/>
      <c r="AG643" s="70" t="s">
        <v>157</v>
      </c>
      <c r="AH643" s="70" t="s">
        <v>150</v>
      </c>
    </row>
    <row r="644" spans="1:34" ht="36" hidden="1" customHeight="1" x14ac:dyDescent="0.2">
      <c r="A644" s="32">
        <v>639</v>
      </c>
      <c r="B644" s="46">
        <v>4</v>
      </c>
      <c r="C644" s="47" t="s">
        <v>2975</v>
      </c>
      <c r="D644" s="48" t="s">
        <v>3019</v>
      </c>
      <c r="E644" s="47" t="s">
        <v>3020</v>
      </c>
      <c r="F644" s="49" t="s">
        <v>3022</v>
      </c>
      <c r="G644" s="47" t="s">
        <v>749</v>
      </c>
      <c r="H644" s="47" t="s">
        <v>20</v>
      </c>
      <c r="I644" s="47" t="s">
        <v>53</v>
      </c>
      <c r="J644" s="50" t="s">
        <v>3030</v>
      </c>
      <c r="K644" s="50" t="s">
        <v>3118</v>
      </c>
      <c r="L644" s="50" t="s">
        <v>3208</v>
      </c>
      <c r="M644" s="68" t="s">
        <v>150</v>
      </c>
      <c r="N644" s="68" t="s">
        <v>150</v>
      </c>
      <c r="O644" s="68">
        <v>1</v>
      </c>
      <c r="P644" s="60"/>
      <c r="Q644" s="60"/>
      <c r="R644" s="60"/>
      <c r="S644" s="52"/>
      <c r="T644" s="72" t="s">
        <v>175</v>
      </c>
      <c r="U644" s="72" t="s">
        <v>1635</v>
      </c>
      <c r="V644" s="72" t="s">
        <v>1872</v>
      </c>
      <c r="W644" s="52"/>
      <c r="X644" s="72" t="s">
        <v>53</v>
      </c>
      <c r="Y644" s="68" t="s">
        <v>168</v>
      </c>
      <c r="Z644" s="72">
        <v>0</v>
      </c>
      <c r="AA644" s="72">
        <v>0</v>
      </c>
      <c r="AB644" s="72">
        <v>0</v>
      </c>
      <c r="AC644" s="72">
        <v>1</v>
      </c>
      <c r="AD644" s="60"/>
      <c r="AE644" s="55"/>
      <c r="AF644" s="60"/>
      <c r="AG644" s="70" t="s">
        <v>157</v>
      </c>
      <c r="AH644" s="70" t="s">
        <v>150</v>
      </c>
    </row>
    <row r="645" spans="1:34" ht="36" hidden="1" customHeight="1" x14ac:dyDescent="0.2">
      <c r="A645" s="32">
        <v>640</v>
      </c>
      <c r="B645" s="46">
        <v>4</v>
      </c>
      <c r="C645" s="47" t="s">
        <v>2975</v>
      </c>
      <c r="D645" s="48" t="s">
        <v>3019</v>
      </c>
      <c r="E645" s="47" t="s">
        <v>3020</v>
      </c>
      <c r="F645" s="49" t="s">
        <v>3022</v>
      </c>
      <c r="G645" s="47" t="s">
        <v>749</v>
      </c>
      <c r="H645" s="47" t="s">
        <v>20</v>
      </c>
      <c r="I645" s="47" t="s">
        <v>53</v>
      </c>
      <c r="J645" s="50" t="s">
        <v>3031</v>
      </c>
      <c r="K645" s="50" t="s">
        <v>1032</v>
      </c>
      <c r="L645" s="50" t="s">
        <v>3208</v>
      </c>
      <c r="M645" s="68" t="s">
        <v>150</v>
      </c>
      <c r="N645" s="68" t="s">
        <v>150</v>
      </c>
      <c r="O645" s="68">
        <v>1</v>
      </c>
      <c r="P645" s="60"/>
      <c r="Q645" s="60"/>
      <c r="R645" s="60"/>
      <c r="S645" s="52"/>
      <c r="T645" s="72" t="s">
        <v>175</v>
      </c>
      <c r="U645" s="72" t="s">
        <v>1636</v>
      </c>
      <c r="V645" s="72" t="s">
        <v>1872</v>
      </c>
      <c r="W645" s="52"/>
      <c r="X645" s="72" t="s">
        <v>53</v>
      </c>
      <c r="Y645" s="68" t="s">
        <v>168</v>
      </c>
      <c r="Z645" s="72">
        <v>0</v>
      </c>
      <c r="AA645" s="72">
        <v>0</v>
      </c>
      <c r="AB645" s="72">
        <v>1</v>
      </c>
      <c r="AC645" s="72">
        <v>0</v>
      </c>
      <c r="AD645" s="60"/>
      <c r="AE645" s="55"/>
      <c r="AF645" s="60"/>
      <c r="AG645" s="70" t="s">
        <v>157</v>
      </c>
      <c r="AH645" s="70" t="s">
        <v>150</v>
      </c>
    </row>
    <row r="646" spans="1:34" ht="36" hidden="1" customHeight="1" x14ac:dyDescent="0.2">
      <c r="A646" s="32">
        <v>641</v>
      </c>
      <c r="B646" s="46">
        <v>4</v>
      </c>
      <c r="C646" s="47" t="s">
        <v>2975</v>
      </c>
      <c r="D646" s="48" t="s">
        <v>3019</v>
      </c>
      <c r="E646" s="47" t="s">
        <v>3020</v>
      </c>
      <c r="F646" s="49" t="s">
        <v>3022</v>
      </c>
      <c r="G646" s="47" t="s">
        <v>749</v>
      </c>
      <c r="H646" s="47" t="s">
        <v>20</v>
      </c>
      <c r="I646" s="47" t="s">
        <v>53</v>
      </c>
      <c r="J646" s="50" t="s">
        <v>3032</v>
      </c>
      <c r="K646" s="50" t="s">
        <v>1033</v>
      </c>
      <c r="L646" s="50" t="s">
        <v>3206</v>
      </c>
      <c r="M646" s="68">
        <v>43</v>
      </c>
      <c r="N646" s="68">
        <v>2023</v>
      </c>
      <c r="O646" s="68">
        <v>70</v>
      </c>
      <c r="P646" s="60"/>
      <c r="Q646" s="60"/>
      <c r="R646" s="60"/>
      <c r="S646" s="52"/>
      <c r="T646" s="72" t="s">
        <v>1250</v>
      </c>
      <c r="U646" s="72" t="s">
        <v>1637</v>
      </c>
      <c r="V646" s="72" t="s">
        <v>1872</v>
      </c>
      <c r="W646" s="52"/>
      <c r="X646" s="72" t="s">
        <v>53</v>
      </c>
      <c r="Y646" s="68" t="s">
        <v>158</v>
      </c>
      <c r="Z646" s="72">
        <v>43</v>
      </c>
      <c r="AA646" s="72">
        <v>51</v>
      </c>
      <c r="AB646" s="72">
        <v>61</v>
      </c>
      <c r="AC646" s="72">
        <v>70</v>
      </c>
      <c r="AD646" s="60"/>
      <c r="AE646" s="55"/>
      <c r="AF646" s="60"/>
      <c r="AG646" s="70" t="s">
        <v>157</v>
      </c>
      <c r="AH646" s="70" t="s">
        <v>150</v>
      </c>
    </row>
    <row r="647" spans="1:34" ht="36" hidden="1" customHeight="1" x14ac:dyDescent="0.2">
      <c r="A647" s="32">
        <v>642</v>
      </c>
      <c r="B647" s="46">
        <v>4</v>
      </c>
      <c r="C647" s="47" t="s">
        <v>2975</v>
      </c>
      <c r="D647" s="48" t="s">
        <v>3019</v>
      </c>
      <c r="E647" s="47" t="s">
        <v>3020</v>
      </c>
      <c r="F647" s="49" t="s">
        <v>3022</v>
      </c>
      <c r="G647" s="47" t="s">
        <v>749</v>
      </c>
      <c r="H647" s="47" t="s">
        <v>20</v>
      </c>
      <c r="I647" s="47" t="s">
        <v>53</v>
      </c>
      <c r="J647" s="50" t="s">
        <v>3033</v>
      </c>
      <c r="K647" s="50" t="s">
        <v>1034</v>
      </c>
      <c r="L647" s="50" t="s">
        <v>3206</v>
      </c>
      <c r="M647" s="68">
        <v>45</v>
      </c>
      <c r="N647" s="68">
        <v>2023</v>
      </c>
      <c r="O647" s="68">
        <v>100</v>
      </c>
      <c r="P647" s="60"/>
      <c r="Q647" s="60"/>
      <c r="R647" s="60"/>
      <c r="S647" s="52"/>
      <c r="T647" s="72" t="s">
        <v>1250</v>
      </c>
      <c r="U647" s="72" t="s">
        <v>1638</v>
      </c>
      <c r="V647" s="72" t="s">
        <v>1872</v>
      </c>
      <c r="W647" s="52"/>
      <c r="X647" s="72" t="s">
        <v>53</v>
      </c>
      <c r="Y647" s="68" t="s">
        <v>158</v>
      </c>
      <c r="Z647" s="72">
        <v>45</v>
      </c>
      <c r="AA647" s="72">
        <v>65</v>
      </c>
      <c r="AB647" s="72">
        <v>85</v>
      </c>
      <c r="AC647" s="72">
        <v>100</v>
      </c>
      <c r="AD647" s="60"/>
      <c r="AE647" s="55"/>
      <c r="AF647" s="60"/>
      <c r="AG647" s="70" t="s">
        <v>157</v>
      </c>
      <c r="AH647" s="70" t="s">
        <v>150</v>
      </c>
    </row>
    <row r="648" spans="1:34" ht="36" hidden="1" customHeight="1" x14ac:dyDescent="0.2">
      <c r="A648" s="32">
        <v>643</v>
      </c>
      <c r="B648" s="46">
        <v>4</v>
      </c>
      <c r="C648" s="47" t="s">
        <v>2975</v>
      </c>
      <c r="D648" s="48" t="s">
        <v>3019</v>
      </c>
      <c r="E648" s="47" t="s">
        <v>3020</v>
      </c>
      <c r="F648" s="49" t="s">
        <v>3022</v>
      </c>
      <c r="G648" s="47" t="s">
        <v>749</v>
      </c>
      <c r="H648" s="47" t="s">
        <v>20</v>
      </c>
      <c r="I648" s="47" t="s">
        <v>53</v>
      </c>
      <c r="J648" s="50" t="s">
        <v>3034</v>
      </c>
      <c r="K648" s="50" t="s">
        <v>1035</v>
      </c>
      <c r="L648" s="50" t="s">
        <v>3208</v>
      </c>
      <c r="M648" s="68" t="s">
        <v>150</v>
      </c>
      <c r="N648" s="68" t="s">
        <v>150</v>
      </c>
      <c r="O648" s="68">
        <v>1</v>
      </c>
      <c r="P648" s="60"/>
      <c r="Q648" s="60"/>
      <c r="R648" s="60"/>
      <c r="S648" s="52"/>
      <c r="T648" s="72" t="s">
        <v>175</v>
      </c>
      <c r="U648" s="72" t="s">
        <v>1639</v>
      </c>
      <c r="V648" s="72" t="s">
        <v>1872</v>
      </c>
      <c r="W648" s="52"/>
      <c r="X648" s="72" t="s">
        <v>53</v>
      </c>
      <c r="Y648" s="68" t="s">
        <v>168</v>
      </c>
      <c r="Z648" s="72">
        <v>0</v>
      </c>
      <c r="AA648" s="72">
        <v>0</v>
      </c>
      <c r="AB648" s="72">
        <v>1</v>
      </c>
      <c r="AC648" s="72">
        <v>0</v>
      </c>
      <c r="AD648" s="60"/>
      <c r="AE648" s="55"/>
      <c r="AF648" s="60"/>
      <c r="AG648" s="70" t="s">
        <v>157</v>
      </c>
      <c r="AH648" s="70" t="s">
        <v>150</v>
      </c>
    </row>
    <row r="649" spans="1:34" ht="36" hidden="1" customHeight="1" x14ac:dyDescent="0.2">
      <c r="A649" s="32">
        <v>644</v>
      </c>
      <c r="B649" s="46">
        <v>4</v>
      </c>
      <c r="C649" s="47" t="s">
        <v>2975</v>
      </c>
      <c r="D649" s="48" t="s">
        <v>3019</v>
      </c>
      <c r="E649" s="47" t="s">
        <v>3020</v>
      </c>
      <c r="F649" s="49" t="s">
        <v>3022</v>
      </c>
      <c r="G649" s="47" t="s">
        <v>749</v>
      </c>
      <c r="H649" s="47" t="s">
        <v>20</v>
      </c>
      <c r="I649" s="47" t="s">
        <v>53</v>
      </c>
      <c r="J649" s="50" t="s">
        <v>3035</v>
      </c>
      <c r="K649" s="50" t="s">
        <v>1036</v>
      </c>
      <c r="L649" s="50" t="s">
        <v>3206</v>
      </c>
      <c r="M649" s="68" t="s">
        <v>150</v>
      </c>
      <c r="N649" s="68" t="s">
        <v>150</v>
      </c>
      <c r="O649" s="68">
        <v>25</v>
      </c>
      <c r="P649" s="60"/>
      <c r="Q649" s="60"/>
      <c r="R649" s="60"/>
      <c r="S649" s="52"/>
      <c r="T649" s="72" t="s">
        <v>1250</v>
      </c>
      <c r="U649" s="72" t="s">
        <v>1640</v>
      </c>
      <c r="V649" s="72" t="s">
        <v>1872</v>
      </c>
      <c r="W649" s="52"/>
      <c r="X649" s="72" t="s">
        <v>53</v>
      </c>
      <c r="Y649" s="68" t="s">
        <v>168</v>
      </c>
      <c r="Z649" s="72">
        <v>0</v>
      </c>
      <c r="AA649" s="72">
        <v>0</v>
      </c>
      <c r="AB649" s="72">
        <v>20</v>
      </c>
      <c r="AC649" s="72">
        <v>5</v>
      </c>
      <c r="AD649" s="60"/>
      <c r="AE649" s="55"/>
      <c r="AF649" s="60"/>
      <c r="AG649" s="70" t="s">
        <v>157</v>
      </c>
      <c r="AH649" s="70" t="s">
        <v>150</v>
      </c>
    </row>
    <row r="650" spans="1:34" ht="36" hidden="1" customHeight="1" x14ac:dyDescent="0.2">
      <c r="A650" s="32">
        <v>645</v>
      </c>
      <c r="B650" s="46">
        <v>4</v>
      </c>
      <c r="C650" s="47" t="s">
        <v>2975</v>
      </c>
      <c r="D650" s="48" t="s">
        <v>3019</v>
      </c>
      <c r="E650" s="47" t="s">
        <v>3020</v>
      </c>
      <c r="F650" s="49" t="s">
        <v>3022</v>
      </c>
      <c r="G650" s="47" t="s">
        <v>749</v>
      </c>
      <c r="H650" s="47" t="s">
        <v>20</v>
      </c>
      <c r="I650" s="47" t="s">
        <v>53</v>
      </c>
      <c r="J650" s="50" t="s">
        <v>3036</v>
      </c>
      <c r="K650" s="50" t="s">
        <v>1037</v>
      </c>
      <c r="L650" s="50" t="s">
        <v>3206</v>
      </c>
      <c r="M650" s="68" t="s">
        <v>150</v>
      </c>
      <c r="N650" s="68" t="s">
        <v>150</v>
      </c>
      <c r="O650" s="68">
        <v>50</v>
      </c>
      <c r="P650" s="60"/>
      <c r="Q650" s="60"/>
      <c r="R650" s="60"/>
      <c r="S650" s="52"/>
      <c r="T650" s="72" t="s">
        <v>1250</v>
      </c>
      <c r="U650" s="72" t="s">
        <v>1641</v>
      </c>
      <c r="V650" s="72" t="s">
        <v>2028</v>
      </c>
      <c r="W650" s="52"/>
      <c r="X650" s="72" t="s">
        <v>53</v>
      </c>
      <c r="Y650" s="68" t="s">
        <v>158</v>
      </c>
      <c r="Z650" s="72">
        <v>0</v>
      </c>
      <c r="AA650" s="72">
        <v>20</v>
      </c>
      <c r="AB650" s="72">
        <v>30</v>
      </c>
      <c r="AC650" s="72">
        <v>50</v>
      </c>
      <c r="AD650" s="60"/>
      <c r="AE650" s="55"/>
      <c r="AF650" s="60"/>
      <c r="AG650" s="70" t="s">
        <v>157</v>
      </c>
      <c r="AH650" s="70" t="s">
        <v>150</v>
      </c>
    </row>
    <row r="651" spans="1:34" ht="36" hidden="1" customHeight="1" x14ac:dyDescent="0.2">
      <c r="A651" s="32">
        <v>646</v>
      </c>
      <c r="B651" s="46">
        <v>4</v>
      </c>
      <c r="C651" s="47" t="s">
        <v>2975</v>
      </c>
      <c r="D651" s="48" t="s">
        <v>3019</v>
      </c>
      <c r="E651" s="47" t="s">
        <v>3020</v>
      </c>
      <c r="F651" s="49" t="s">
        <v>3022</v>
      </c>
      <c r="G651" s="47" t="s">
        <v>749</v>
      </c>
      <c r="H651" s="47" t="s">
        <v>20</v>
      </c>
      <c r="I651" s="47" t="s">
        <v>53</v>
      </c>
      <c r="J651" s="50" t="s">
        <v>3037</v>
      </c>
      <c r="K651" s="50" t="s">
        <v>1038</v>
      </c>
      <c r="L651" s="50" t="s">
        <v>3208</v>
      </c>
      <c r="M651" s="68" t="s">
        <v>150</v>
      </c>
      <c r="N651" s="68" t="s">
        <v>150</v>
      </c>
      <c r="O651" s="68">
        <v>2</v>
      </c>
      <c r="P651" s="60"/>
      <c r="Q651" s="60"/>
      <c r="R651" s="60"/>
      <c r="S651" s="52"/>
      <c r="T651" s="72" t="s">
        <v>175</v>
      </c>
      <c r="U651" s="72" t="s">
        <v>1642</v>
      </c>
      <c r="V651" s="72" t="s">
        <v>1872</v>
      </c>
      <c r="W651" s="52"/>
      <c r="X651" s="72" t="s">
        <v>53</v>
      </c>
      <c r="Y651" s="68" t="s">
        <v>168</v>
      </c>
      <c r="Z651" s="72">
        <v>0</v>
      </c>
      <c r="AA651" s="72">
        <v>0</v>
      </c>
      <c r="AB651" s="72">
        <v>1</v>
      </c>
      <c r="AC651" s="72">
        <v>1</v>
      </c>
      <c r="AD651" s="60"/>
      <c r="AE651" s="55"/>
      <c r="AF651" s="60"/>
      <c r="AG651" s="70" t="s">
        <v>157</v>
      </c>
      <c r="AH651" s="70" t="s">
        <v>150</v>
      </c>
    </row>
    <row r="652" spans="1:34" ht="36" hidden="1" customHeight="1" x14ac:dyDescent="0.2">
      <c r="A652" s="32">
        <v>647</v>
      </c>
      <c r="B652" s="46">
        <v>4</v>
      </c>
      <c r="C652" s="47" t="s">
        <v>2975</v>
      </c>
      <c r="D652" s="48" t="s">
        <v>3019</v>
      </c>
      <c r="E652" s="47" t="s">
        <v>3020</v>
      </c>
      <c r="F652" s="49" t="s">
        <v>3022</v>
      </c>
      <c r="G652" s="47" t="s">
        <v>749</v>
      </c>
      <c r="H652" s="47" t="s">
        <v>20</v>
      </c>
      <c r="I652" s="47" t="s">
        <v>53</v>
      </c>
      <c r="J652" s="50" t="s">
        <v>3038</v>
      </c>
      <c r="K652" s="50" t="s">
        <v>1171</v>
      </c>
      <c r="L652" s="50" t="s">
        <v>3206</v>
      </c>
      <c r="M652" s="68" t="s">
        <v>150</v>
      </c>
      <c r="N652" s="68" t="s">
        <v>150</v>
      </c>
      <c r="O652" s="68">
        <v>100</v>
      </c>
      <c r="P652" s="60"/>
      <c r="Q652" s="60"/>
      <c r="R652" s="60"/>
      <c r="S652" s="52"/>
      <c r="T652" s="68" t="s">
        <v>1264</v>
      </c>
      <c r="U652" s="68" t="s">
        <v>1806</v>
      </c>
      <c r="V652" s="68" t="s">
        <v>2093</v>
      </c>
      <c r="W652" s="52"/>
      <c r="X652" s="68" t="s">
        <v>53</v>
      </c>
      <c r="Y652" s="68" t="s">
        <v>158</v>
      </c>
      <c r="Z652" s="68">
        <v>50</v>
      </c>
      <c r="AA652" s="68">
        <v>50</v>
      </c>
      <c r="AB652" s="68">
        <v>75</v>
      </c>
      <c r="AC652" s="68">
        <v>100</v>
      </c>
      <c r="AD652" s="60"/>
      <c r="AE652" s="55"/>
      <c r="AF652" s="60"/>
      <c r="AG652" s="70" t="s">
        <v>157</v>
      </c>
      <c r="AH652" s="70" t="s">
        <v>150</v>
      </c>
    </row>
    <row r="653" spans="1:34" ht="36" hidden="1" customHeight="1" x14ac:dyDescent="0.2">
      <c r="A653" s="32">
        <v>648</v>
      </c>
      <c r="B653" s="46">
        <v>4</v>
      </c>
      <c r="C653" s="47" t="s">
        <v>2975</v>
      </c>
      <c r="D653" s="48" t="s">
        <v>3019</v>
      </c>
      <c r="E653" s="47" t="s">
        <v>3020</v>
      </c>
      <c r="F653" s="49" t="s">
        <v>3023</v>
      </c>
      <c r="G653" s="47" t="s">
        <v>686</v>
      </c>
      <c r="H653" s="47" t="s">
        <v>20</v>
      </c>
      <c r="I653" s="47" t="s">
        <v>53</v>
      </c>
      <c r="J653" s="50" t="s">
        <v>3039</v>
      </c>
      <c r="K653" s="50" t="s">
        <v>777</v>
      </c>
      <c r="L653" s="50" t="s">
        <v>3208</v>
      </c>
      <c r="M653" s="68">
        <v>2</v>
      </c>
      <c r="N653" s="68">
        <v>2023</v>
      </c>
      <c r="O653" s="68">
        <v>16</v>
      </c>
      <c r="P653" s="60"/>
      <c r="Q653" s="60"/>
      <c r="R653" s="60"/>
      <c r="S653" s="52"/>
      <c r="T653" s="72" t="s">
        <v>175</v>
      </c>
      <c r="U653" s="72" t="s">
        <v>1294</v>
      </c>
      <c r="V653" s="72" t="s">
        <v>1872</v>
      </c>
      <c r="W653" s="52"/>
      <c r="X653" s="72" t="s">
        <v>53</v>
      </c>
      <c r="Y653" s="68" t="s">
        <v>168</v>
      </c>
      <c r="Z653" s="72">
        <v>4</v>
      </c>
      <c r="AA653" s="72">
        <v>4</v>
      </c>
      <c r="AB653" s="72">
        <v>4</v>
      </c>
      <c r="AC653" s="72">
        <v>4</v>
      </c>
      <c r="AD653" s="60"/>
      <c r="AE653" s="55"/>
      <c r="AF653" s="60"/>
      <c r="AG653" s="70" t="s">
        <v>157</v>
      </c>
      <c r="AH653" s="70" t="s">
        <v>150</v>
      </c>
    </row>
    <row r="654" spans="1:34" ht="36" hidden="1" customHeight="1" x14ac:dyDescent="0.2">
      <c r="A654" s="32">
        <v>649</v>
      </c>
      <c r="B654" s="46">
        <v>4</v>
      </c>
      <c r="C654" s="47" t="s">
        <v>2975</v>
      </c>
      <c r="D654" s="48" t="s">
        <v>3019</v>
      </c>
      <c r="E654" s="47" t="s">
        <v>3020</v>
      </c>
      <c r="F654" s="49" t="s">
        <v>3023</v>
      </c>
      <c r="G654" s="47" t="s">
        <v>686</v>
      </c>
      <c r="H654" s="47" t="s">
        <v>20</v>
      </c>
      <c r="I654" s="47" t="s">
        <v>53</v>
      </c>
      <c r="J654" s="50" t="s">
        <v>3040</v>
      </c>
      <c r="K654" s="50" t="s">
        <v>1024</v>
      </c>
      <c r="L654" s="50" t="s">
        <v>3208</v>
      </c>
      <c r="M654" s="68">
        <v>1</v>
      </c>
      <c r="N654" s="68">
        <v>2023</v>
      </c>
      <c r="O654" s="67">
        <v>284</v>
      </c>
      <c r="P654" s="60"/>
      <c r="Q654" s="60"/>
      <c r="R654" s="60"/>
      <c r="S654" s="52"/>
      <c r="T654" s="68" t="s">
        <v>175</v>
      </c>
      <c r="U654" s="68" t="s">
        <v>1626</v>
      </c>
      <c r="V654" s="68" t="s">
        <v>1872</v>
      </c>
      <c r="W654" s="52"/>
      <c r="X654" s="68" t="s">
        <v>53</v>
      </c>
      <c r="Y654" s="68" t="s">
        <v>168</v>
      </c>
      <c r="Z654" s="68">
        <v>182</v>
      </c>
      <c r="AA654" s="68">
        <v>38</v>
      </c>
      <c r="AB654" s="68">
        <v>37</v>
      </c>
      <c r="AC654" s="68">
        <v>27</v>
      </c>
      <c r="AD654" s="60"/>
      <c r="AE654" s="55"/>
      <c r="AF654" s="60"/>
      <c r="AG654" s="70" t="s">
        <v>157</v>
      </c>
      <c r="AH654" s="70" t="s">
        <v>150</v>
      </c>
    </row>
    <row r="655" spans="1:34" ht="36" hidden="1" customHeight="1" x14ac:dyDescent="0.2">
      <c r="A655" s="32">
        <v>650</v>
      </c>
      <c r="B655" s="46">
        <v>4</v>
      </c>
      <c r="C655" s="47" t="s">
        <v>2975</v>
      </c>
      <c r="D655" s="48" t="s">
        <v>3019</v>
      </c>
      <c r="E655" s="47" t="s">
        <v>3020</v>
      </c>
      <c r="F655" s="49" t="s">
        <v>3023</v>
      </c>
      <c r="G655" s="47" t="s">
        <v>686</v>
      </c>
      <c r="H655" s="47" t="s">
        <v>20</v>
      </c>
      <c r="I655" s="47" t="s">
        <v>53</v>
      </c>
      <c r="J655" s="50" t="s">
        <v>3041</v>
      </c>
      <c r="K655" s="50" t="s">
        <v>1025</v>
      </c>
      <c r="L655" s="50" t="s">
        <v>3208</v>
      </c>
      <c r="M655" s="67">
        <v>160</v>
      </c>
      <c r="N655" s="68">
        <v>2023</v>
      </c>
      <c r="O655" s="67">
        <v>560</v>
      </c>
      <c r="P655" s="60"/>
      <c r="Q655" s="60"/>
      <c r="R655" s="60"/>
      <c r="S655" s="52"/>
      <c r="T655" s="68" t="s">
        <v>175</v>
      </c>
      <c r="U655" s="68" t="s">
        <v>1627</v>
      </c>
      <c r="V655" s="68" t="s">
        <v>1872</v>
      </c>
      <c r="W655" s="52"/>
      <c r="X655" s="68" t="s">
        <v>53</v>
      </c>
      <c r="Y655" s="68" t="s">
        <v>158</v>
      </c>
      <c r="Z655" s="68">
        <v>560</v>
      </c>
      <c r="AA655" s="68">
        <v>560</v>
      </c>
      <c r="AB655" s="68">
        <v>560</v>
      </c>
      <c r="AC655" s="68">
        <v>560</v>
      </c>
      <c r="AD655" s="60"/>
      <c r="AE655" s="55"/>
      <c r="AF655" s="60"/>
      <c r="AG655" s="70" t="s">
        <v>157</v>
      </c>
      <c r="AH655" s="70" t="s">
        <v>150</v>
      </c>
    </row>
    <row r="656" spans="1:34" ht="36" hidden="1" customHeight="1" x14ac:dyDescent="0.2">
      <c r="A656" s="32">
        <v>651</v>
      </c>
      <c r="B656" s="46">
        <v>4</v>
      </c>
      <c r="C656" s="47" t="s">
        <v>2975</v>
      </c>
      <c r="D656" s="48" t="s">
        <v>3019</v>
      </c>
      <c r="E656" s="47" t="s">
        <v>3020</v>
      </c>
      <c r="F656" s="49" t="s">
        <v>3023</v>
      </c>
      <c r="G656" s="47" t="s">
        <v>686</v>
      </c>
      <c r="H656" s="47" t="s">
        <v>20</v>
      </c>
      <c r="I656" s="47" t="s">
        <v>53</v>
      </c>
      <c r="J656" s="50" t="s">
        <v>3042</v>
      </c>
      <c r="K656" s="50" t="s">
        <v>1026</v>
      </c>
      <c r="L656" s="50" t="s">
        <v>3208</v>
      </c>
      <c r="M656" s="67">
        <v>110</v>
      </c>
      <c r="N656" s="68">
        <v>2023</v>
      </c>
      <c r="O656" s="67">
        <v>300</v>
      </c>
      <c r="P656" s="60"/>
      <c r="Q656" s="60"/>
      <c r="R656" s="60"/>
      <c r="S656" s="52"/>
      <c r="T656" s="68" t="s">
        <v>175</v>
      </c>
      <c r="U656" s="68" t="s">
        <v>1628</v>
      </c>
      <c r="V656" s="68" t="s">
        <v>1872</v>
      </c>
      <c r="W656" s="52"/>
      <c r="X656" s="68" t="s">
        <v>53</v>
      </c>
      <c r="Y656" s="68" t="s">
        <v>168</v>
      </c>
      <c r="Z656" s="68">
        <v>300</v>
      </c>
      <c r="AA656" s="68">
        <v>0</v>
      </c>
      <c r="AB656" s="68">
        <v>0</v>
      </c>
      <c r="AC656" s="68">
        <v>0</v>
      </c>
      <c r="AD656" s="60"/>
      <c r="AE656" s="55"/>
      <c r="AF656" s="60"/>
      <c r="AG656" s="70" t="s">
        <v>157</v>
      </c>
      <c r="AH656" s="70" t="s">
        <v>150</v>
      </c>
    </row>
    <row r="657" spans="1:34" ht="36" hidden="1" customHeight="1" x14ac:dyDescent="0.2">
      <c r="A657" s="32">
        <v>652</v>
      </c>
      <c r="B657" s="46">
        <v>4</v>
      </c>
      <c r="C657" s="47" t="s">
        <v>2975</v>
      </c>
      <c r="D657" s="48" t="s">
        <v>3019</v>
      </c>
      <c r="E657" s="47" t="s">
        <v>3020</v>
      </c>
      <c r="F657" s="49" t="s">
        <v>3023</v>
      </c>
      <c r="G657" s="47" t="s">
        <v>686</v>
      </c>
      <c r="H657" s="47" t="s">
        <v>20</v>
      </c>
      <c r="I657" s="47" t="s">
        <v>53</v>
      </c>
      <c r="J657" s="50" t="s">
        <v>3043</v>
      </c>
      <c r="K657" s="50" t="s">
        <v>1027</v>
      </c>
      <c r="L657" s="50" t="s">
        <v>3206</v>
      </c>
      <c r="M657" s="68" t="s">
        <v>150</v>
      </c>
      <c r="N657" s="68" t="s">
        <v>150</v>
      </c>
      <c r="O657" s="68">
        <v>50</v>
      </c>
      <c r="P657" s="60"/>
      <c r="Q657" s="60"/>
      <c r="R657" s="60"/>
      <c r="S657" s="52"/>
      <c r="T657" s="72" t="s">
        <v>175</v>
      </c>
      <c r="U657" s="72" t="s">
        <v>1629</v>
      </c>
      <c r="V657" s="72" t="s">
        <v>1872</v>
      </c>
      <c r="W657" s="52"/>
      <c r="X657" s="72" t="s">
        <v>53</v>
      </c>
      <c r="Y657" s="68" t="s">
        <v>158</v>
      </c>
      <c r="Z657" s="72">
        <v>0</v>
      </c>
      <c r="AA657" s="72">
        <v>20</v>
      </c>
      <c r="AB657" s="72">
        <v>30</v>
      </c>
      <c r="AC657" s="72">
        <v>50</v>
      </c>
      <c r="AD657" s="60"/>
      <c r="AE657" s="55"/>
      <c r="AF657" s="60"/>
      <c r="AG657" s="70" t="s">
        <v>157</v>
      </c>
      <c r="AH657" s="70" t="s">
        <v>150</v>
      </c>
    </row>
    <row r="658" spans="1:34" ht="36" hidden="1" customHeight="1" x14ac:dyDescent="0.2">
      <c r="A658" s="32">
        <v>653</v>
      </c>
      <c r="B658" s="46">
        <v>4</v>
      </c>
      <c r="C658" s="47" t="s">
        <v>2975</v>
      </c>
      <c r="D658" s="48" t="s">
        <v>3019</v>
      </c>
      <c r="E658" s="47" t="s">
        <v>3020</v>
      </c>
      <c r="F658" s="49" t="s">
        <v>3023</v>
      </c>
      <c r="G658" s="47" t="s">
        <v>686</v>
      </c>
      <c r="H658" s="47" t="s">
        <v>20</v>
      </c>
      <c r="I658" s="47" t="s">
        <v>53</v>
      </c>
      <c r="J658" s="50" t="s">
        <v>3044</v>
      </c>
      <c r="K658" s="50" t="s">
        <v>1028</v>
      </c>
      <c r="L658" s="50" t="s">
        <v>3208</v>
      </c>
      <c r="M658" s="68">
        <v>9</v>
      </c>
      <c r="N658" s="68">
        <v>2023</v>
      </c>
      <c r="O658" s="68">
        <v>50</v>
      </c>
      <c r="P658" s="60"/>
      <c r="Q658" s="60"/>
      <c r="R658" s="60"/>
      <c r="S658" s="52"/>
      <c r="T658" s="68" t="s">
        <v>175</v>
      </c>
      <c r="U658" s="68" t="s">
        <v>1630</v>
      </c>
      <c r="V658" s="68" t="s">
        <v>1872</v>
      </c>
      <c r="W658" s="52"/>
      <c r="X658" s="68" t="s">
        <v>53</v>
      </c>
      <c r="Y658" s="68" t="s">
        <v>168</v>
      </c>
      <c r="Z658" s="68">
        <v>10</v>
      </c>
      <c r="AA658" s="68">
        <v>15</v>
      </c>
      <c r="AB658" s="68">
        <v>15</v>
      </c>
      <c r="AC658" s="68">
        <v>10</v>
      </c>
      <c r="AD658" s="60"/>
      <c r="AE658" s="55"/>
      <c r="AF658" s="60"/>
      <c r="AG658" s="70" t="s">
        <v>157</v>
      </c>
      <c r="AH658" s="70" t="s">
        <v>150</v>
      </c>
    </row>
    <row r="659" spans="1:34" ht="36" hidden="1" customHeight="1" x14ac:dyDescent="0.2">
      <c r="A659" s="32">
        <v>654</v>
      </c>
      <c r="B659" s="46">
        <v>4</v>
      </c>
      <c r="C659" s="47" t="s">
        <v>2975</v>
      </c>
      <c r="D659" s="48" t="s">
        <v>3019</v>
      </c>
      <c r="E659" s="47" t="s">
        <v>3020</v>
      </c>
      <c r="F659" s="49" t="s">
        <v>3023</v>
      </c>
      <c r="G659" s="47" t="s">
        <v>686</v>
      </c>
      <c r="H659" s="47" t="s">
        <v>20</v>
      </c>
      <c r="I659" s="47" t="s">
        <v>53</v>
      </c>
      <c r="J659" s="50" t="s">
        <v>3045</v>
      </c>
      <c r="K659" s="50" t="s">
        <v>1029</v>
      </c>
      <c r="L659" s="50" t="s">
        <v>3216</v>
      </c>
      <c r="M659" s="67">
        <v>2370</v>
      </c>
      <c r="N659" s="68">
        <v>2023</v>
      </c>
      <c r="O659" s="67">
        <v>2617</v>
      </c>
      <c r="P659" s="60"/>
      <c r="Q659" s="60"/>
      <c r="R659" s="60"/>
      <c r="S659" s="52"/>
      <c r="T659" s="68" t="s">
        <v>175</v>
      </c>
      <c r="U659" s="68" t="s">
        <v>1631</v>
      </c>
      <c r="V659" s="68" t="s">
        <v>1872</v>
      </c>
      <c r="W659" s="52"/>
      <c r="X659" s="68" t="s">
        <v>53</v>
      </c>
      <c r="Y659" s="68" t="s">
        <v>168</v>
      </c>
      <c r="Z659" s="68">
        <v>390</v>
      </c>
      <c r="AA659" s="68">
        <v>649</v>
      </c>
      <c r="AB659" s="68">
        <v>737</v>
      </c>
      <c r="AC659" s="68">
        <v>841</v>
      </c>
      <c r="AD659" s="60"/>
      <c r="AE659" s="55"/>
      <c r="AF659" s="60"/>
      <c r="AG659" s="70" t="s">
        <v>157</v>
      </c>
      <c r="AH659" s="70" t="s">
        <v>150</v>
      </c>
    </row>
    <row r="660" spans="1:34" ht="36" hidden="1" customHeight="1" x14ac:dyDescent="0.2">
      <c r="A660" s="32">
        <v>655</v>
      </c>
      <c r="B660" s="46">
        <v>4</v>
      </c>
      <c r="C660" s="47" t="s">
        <v>2975</v>
      </c>
      <c r="D660" s="48" t="s">
        <v>3019</v>
      </c>
      <c r="E660" s="47" t="s">
        <v>3020</v>
      </c>
      <c r="F660" s="49" t="s">
        <v>3023</v>
      </c>
      <c r="G660" s="47" t="s">
        <v>686</v>
      </c>
      <c r="H660" s="47" t="s">
        <v>20</v>
      </c>
      <c r="I660" s="47" t="s">
        <v>53</v>
      </c>
      <c r="J660" s="50" t="s">
        <v>3046</v>
      </c>
      <c r="K660" s="50" t="s">
        <v>1189</v>
      </c>
      <c r="L660" s="50" t="s">
        <v>3208</v>
      </c>
      <c r="M660" s="72">
        <v>19</v>
      </c>
      <c r="N660" s="72">
        <v>2023</v>
      </c>
      <c r="O660" s="72">
        <v>32</v>
      </c>
      <c r="P660" s="60"/>
      <c r="Q660" s="60"/>
      <c r="R660" s="60"/>
      <c r="S660" s="52"/>
      <c r="T660" s="72" t="s">
        <v>175</v>
      </c>
      <c r="U660" s="72" t="s">
        <v>1832</v>
      </c>
      <c r="V660" s="72" t="s">
        <v>1872</v>
      </c>
      <c r="W660" s="52"/>
      <c r="X660" s="72" t="s">
        <v>53</v>
      </c>
      <c r="Y660" s="72" t="s">
        <v>158</v>
      </c>
      <c r="Z660" s="92">
        <v>30</v>
      </c>
      <c r="AA660" s="92">
        <v>32</v>
      </c>
      <c r="AB660" s="92">
        <v>32</v>
      </c>
      <c r="AC660" s="92">
        <v>32</v>
      </c>
      <c r="AD660" s="60"/>
      <c r="AE660" s="55"/>
      <c r="AF660" s="60"/>
      <c r="AG660" s="77" t="s">
        <v>157</v>
      </c>
      <c r="AH660" s="70" t="s">
        <v>150</v>
      </c>
    </row>
    <row r="661" spans="1:34" ht="36" hidden="1" customHeight="1" x14ac:dyDescent="0.2">
      <c r="A661" s="32">
        <v>656</v>
      </c>
      <c r="B661" s="46">
        <v>4</v>
      </c>
      <c r="C661" s="47" t="s">
        <v>2975</v>
      </c>
      <c r="D661" s="48" t="s">
        <v>3019</v>
      </c>
      <c r="E661" s="47" t="s">
        <v>3020</v>
      </c>
      <c r="F661" s="49" t="s">
        <v>3023</v>
      </c>
      <c r="G661" s="47" t="s">
        <v>686</v>
      </c>
      <c r="H661" s="47" t="s">
        <v>20</v>
      </c>
      <c r="I661" s="47" t="s">
        <v>53</v>
      </c>
      <c r="J661" s="50" t="s">
        <v>3047</v>
      </c>
      <c r="K661" s="50" t="s">
        <v>1190</v>
      </c>
      <c r="L661" s="50" t="s">
        <v>3208</v>
      </c>
      <c r="M661" s="72">
        <v>50</v>
      </c>
      <c r="N661" s="72">
        <v>2023</v>
      </c>
      <c r="O661" s="72">
        <v>100</v>
      </c>
      <c r="P661" s="60"/>
      <c r="Q661" s="60"/>
      <c r="R661" s="60"/>
      <c r="S661" s="52"/>
      <c r="T661" s="72" t="s">
        <v>175</v>
      </c>
      <c r="U661" s="72" t="s">
        <v>1833</v>
      </c>
      <c r="V661" s="72" t="s">
        <v>1872</v>
      </c>
      <c r="W661" s="52"/>
      <c r="X661" s="72" t="s">
        <v>2119</v>
      </c>
      <c r="Y661" s="72" t="s">
        <v>151</v>
      </c>
      <c r="Z661" s="72">
        <v>100</v>
      </c>
      <c r="AA661" s="72">
        <v>100</v>
      </c>
      <c r="AB661" s="72">
        <v>100</v>
      </c>
      <c r="AC661" s="72">
        <v>100</v>
      </c>
      <c r="AD661" s="60"/>
      <c r="AE661" s="55"/>
      <c r="AF661" s="60"/>
      <c r="AG661" s="77" t="s">
        <v>157</v>
      </c>
      <c r="AH661" s="70" t="s">
        <v>150</v>
      </c>
    </row>
    <row r="662" spans="1:34" ht="36" hidden="1" customHeight="1" x14ac:dyDescent="0.2">
      <c r="A662" s="32">
        <v>657</v>
      </c>
      <c r="B662" s="46">
        <v>4</v>
      </c>
      <c r="C662" s="47" t="s">
        <v>2975</v>
      </c>
      <c r="D662" s="48" t="s">
        <v>3019</v>
      </c>
      <c r="E662" s="47" t="s">
        <v>3020</v>
      </c>
      <c r="F662" s="49" t="s">
        <v>3024</v>
      </c>
      <c r="G662" s="47" t="s">
        <v>685</v>
      </c>
      <c r="H662" s="47" t="s">
        <v>20</v>
      </c>
      <c r="I662" s="47" t="s">
        <v>53</v>
      </c>
      <c r="J662" s="50" t="s">
        <v>3048</v>
      </c>
      <c r="K662" s="50" t="s">
        <v>775</v>
      </c>
      <c r="L662" s="50" t="s">
        <v>3208</v>
      </c>
      <c r="M662" s="68" t="s">
        <v>150</v>
      </c>
      <c r="N662" s="68" t="s">
        <v>150</v>
      </c>
      <c r="O662" s="68">
        <v>1</v>
      </c>
      <c r="P662" s="60"/>
      <c r="Q662" s="60"/>
      <c r="R662" s="60"/>
      <c r="S662" s="52"/>
      <c r="T662" s="72" t="s">
        <v>175</v>
      </c>
      <c r="U662" s="72" t="s">
        <v>1292</v>
      </c>
      <c r="V662" s="72" t="s">
        <v>1872</v>
      </c>
      <c r="W662" s="52"/>
      <c r="X662" s="72" t="s">
        <v>53</v>
      </c>
      <c r="Y662" s="68" t="s">
        <v>168</v>
      </c>
      <c r="Z662" s="68">
        <v>0</v>
      </c>
      <c r="AA662" s="68">
        <v>1</v>
      </c>
      <c r="AB662" s="68">
        <v>0</v>
      </c>
      <c r="AC662" s="68">
        <v>0</v>
      </c>
      <c r="AD662" s="60"/>
      <c r="AE662" s="55"/>
      <c r="AF662" s="60"/>
      <c r="AG662" s="70" t="s">
        <v>157</v>
      </c>
      <c r="AH662" s="70" t="s">
        <v>150</v>
      </c>
    </row>
    <row r="663" spans="1:34" ht="36" hidden="1" customHeight="1" x14ac:dyDescent="0.2">
      <c r="A663" s="32">
        <v>658</v>
      </c>
      <c r="B663" s="46">
        <v>4</v>
      </c>
      <c r="C663" s="47" t="s">
        <v>2975</v>
      </c>
      <c r="D663" s="48" t="s">
        <v>3019</v>
      </c>
      <c r="E663" s="47" t="s">
        <v>3020</v>
      </c>
      <c r="F663" s="49" t="s">
        <v>3024</v>
      </c>
      <c r="G663" s="47" t="s">
        <v>685</v>
      </c>
      <c r="H663" s="47" t="s">
        <v>20</v>
      </c>
      <c r="I663" s="47" t="s">
        <v>53</v>
      </c>
      <c r="J663" s="50" t="s">
        <v>3049</v>
      </c>
      <c r="K663" s="50" t="s">
        <v>776</v>
      </c>
      <c r="L663" s="50" t="s">
        <v>3208</v>
      </c>
      <c r="M663" s="68" t="s">
        <v>150</v>
      </c>
      <c r="N663" s="68" t="s">
        <v>150</v>
      </c>
      <c r="O663" s="68">
        <v>1</v>
      </c>
      <c r="P663" s="60"/>
      <c r="Q663" s="60"/>
      <c r="R663" s="60"/>
      <c r="S663" s="52"/>
      <c r="T663" s="68" t="s">
        <v>175</v>
      </c>
      <c r="U663" s="68" t="s">
        <v>1293</v>
      </c>
      <c r="V663" s="72" t="s">
        <v>1872</v>
      </c>
      <c r="W663" s="52"/>
      <c r="X663" s="72" t="s">
        <v>53</v>
      </c>
      <c r="Y663" s="68" t="s">
        <v>168</v>
      </c>
      <c r="Z663" s="68">
        <v>0</v>
      </c>
      <c r="AA663" s="68">
        <v>0</v>
      </c>
      <c r="AB663" s="68">
        <v>1</v>
      </c>
      <c r="AC663" s="68">
        <v>0</v>
      </c>
      <c r="AD663" s="60"/>
      <c r="AE663" s="55"/>
      <c r="AF663" s="60"/>
      <c r="AG663" s="70" t="s">
        <v>157</v>
      </c>
      <c r="AH663" s="70" t="s">
        <v>150</v>
      </c>
    </row>
    <row r="664" spans="1:34" ht="36" hidden="1" customHeight="1" x14ac:dyDescent="0.2">
      <c r="A664" s="32">
        <v>659</v>
      </c>
      <c r="B664" s="46">
        <v>4</v>
      </c>
      <c r="C664" s="47" t="s">
        <v>2975</v>
      </c>
      <c r="D664" s="48" t="s">
        <v>3019</v>
      </c>
      <c r="E664" s="47" t="s">
        <v>3020</v>
      </c>
      <c r="F664" s="49" t="s">
        <v>3024</v>
      </c>
      <c r="G664" s="47" t="s">
        <v>685</v>
      </c>
      <c r="H664" s="47" t="s">
        <v>20</v>
      </c>
      <c r="I664" s="47" t="s">
        <v>236</v>
      </c>
      <c r="J664" s="50" t="s">
        <v>3050</v>
      </c>
      <c r="K664" s="50" t="s">
        <v>824</v>
      </c>
      <c r="L664" s="50" t="s">
        <v>3206</v>
      </c>
      <c r="M664" s="72">
        <v>20</v>
      </c>
      <c r="N664" s="72">
        <v>2023</v>
      </c>
      <c r="O664" s="72">
        <v>80</v>
      </c>
      <c r="P664" s="60"/>
      <c r="Q664" s="60"/>
      <c r="R664" s="60"/>
      <c r="S664" s="52"/>
      <c r="T664" s="72" t="s">
        <v>1223</v>
      </c>
      <c r="U664" s="72" t="s">
        <v>1355</v>
      </c>
      <c r="V664" s="72" t="s">
        <v>236</v>
      </c>
      <c r="W664" s="52"/>
      <c r="X664" s="68" t="s">
        <v>236</v>
      </c>
      <c r="Y664" s="72" t="s">
        <v>168</v>
      </c>
      <c r="Z664" s="72">
        <v>20</v>
      </c>
      <c r="AA664" s="72">
        <v>20</v>
      </c>
      <c r="AB664" s="72">
        <v>20</v>
      </c>
      <c r="AC664" s="72">
        <v>20</v>
      </c>
      <c r="AD664" s="60"/>
      <c r="AE664" s="55"/>
      <c r="AF664" s="60"/>
      <c r="AG664" s="70" t="s">
        <v>157</v>
      </c>
      <c r="AH664" s="70" t="s">
        <v>150</v>
      </c>
    </row>
    <row r="665" spans="1:34" ht="36" hidden="1" customHeight="1" x14ac:dyDescent="0.2">
      <c r="A665" s="32">
        <v>660</v>
      </c>
      <c r="B665" s="46">
        <v>4</v>
      </c>
      <c r="C665" s="47" t="s">
        <v>2975</v>
      </c>
      <c r="D665" s="48" t="s">
        <v>3019</v>
      </c>
      <c r="E665" s="47" t="s">
        <v>3020</v>
      </c>
      <c r="F665" s="49" t="s">
        <v>3024</v>
      </c>
      <c r="G665" s="47" t="s">
        <v>685</v>
      </c>
      <c r="H665" s="47" t="s">
        <v>20</v>
      </c>
      <c r="I665" s="47" t="s">
        <v>236</v>
      </c>
      <c r="J665" s="50" t="s">
        <v>3051</v>
      </c>
      <c r="K665" s="50" t="s">
        <v>825</v>
      </c>
      <c r="L665" s="50" t="s">
        <v>3206</v>
      </c>
      <c r="M665" s="68" t="s">
        <v>150</v>
      </c>
      <c r="N665" s="68" t="s">
        <v>150</v>
      </c>
      <c r="O665" s="72">
        <v>100</v>
      </c>
      <c r="P665" s="60"/>
      <c r="Q665" s="60"/>
      <c r="R665" s="60"/>
      <c r="S665" s="52"/>
      <c r="T665" s="72" t="s">
        <v>153</v>
      </c>
      <c r="U665" s="72" t="s">
        <v>1356</v>
      </c>
      <c r="V665" s="72" t="s">
        <v>236</v>
      </c>
      <c r="W665" s="52"/>
      <c r="X665" s="68" t="s">
        <v>236</v>
      </c>
      <c r="Y665" s="72" t="s">
        <v>158</v>
      </c>
      <c r="Z665" s="72">
        <v>24.2</v>
      </c>
      <c r="AA665" s="72">
        <v>49.5</v>
      </c>
      <c r="AB665" s="72">
        <v>75</v>
      </c>
      <c r="AC665" s="72">
        <v>100</v>
      </c>
      <c r="AD665" s="60"/>
      <c r="AE665" s="55"/>
      <c r="AF665" s="60"/>
      <c r="AG665" s="70" t="s">
        <v>157</v>
      </c>
      <c r="AH665" s="70" t="s">
        <v>150</v>
      </c>
    </row>
    <row r="666" spans="1:34" ht="36" hidden="1" customHeight="1" x14ac:dyDescent="0.2">
      <c r="A666" s="32">
        <v>661</v>
      </c>
      <c r="B666" s="46">
        <v>4</v>
      </c>
      <c r="C666" s="47" t="s">
        <v>2975</v>
      </c>
      <c r="D666" s="48" t="s">
        <v>3019</v>
      </c>
      <c r="E666" s="47" t="s">
        <v>3020</v>
      </c>
      <c r="F666" s="49" t="s">
        <v>3024</v>
      </c>
      <c r="G666" s="47" t="s">
        <v>685</v>
      </c>
      <c r="H666" s="47" t="s">
        <v>20</v>
      </c>
      <c r="I666" s="47" t="s">
        <v>236</v>
      </c>
      <c r="J666" s="50" t="s">
        <v>3052</v>
      </c>
      <c r="K666" s="50" t="s">
        <v>826</v>
      </c>
      <c r="L666" s="50" t="s">
        <v>3206</v>
      </c>
      <c r="M666" s="68">
        <v>5</v>
      </c>
      <c r="N666" s="68">
        <v>2023</v>
      </c>
      <c r="O666" s="68">
        <v>100</v>
      </c>
      <c r="P666" s="60"/>
      <c r="Q666" s="60"/>
      <c r="R666" s="60"/>
      <c r="S666" s="52"/>
      <c r="T666" s="72" t="s">
        <v>153</v>
      </c>
      <c r="U666" s="72" t="s">
        <v>1357</v>
      </c>
      <c r="V666" s="72" t="s">
        <v>236</v>
      </c>
      <c r="W666" s="52"/>
      <c r="X666" s="68" t="s">
        <v>236</v>
      </c>
      <c r="Y666" s="72" t="s">
        <v>158</v>
      </c>
      <c r="Z666" s="72">
        <v>10</v>
      </c>
      <c r="AA666" s="72">
        <v>50</v>
      </c>
      <c r="AB666" s="72">
        <v>80</v>
      </c>
      <c r="AC666" s="72">
        <v>100</v>
      </c>
      <c r="AD666" s="60"/>
      <c r="AE666" s="55"/>
      <c r="AF666" s="60"/>
      <c r="AG666" s="70" t="s">
        <v>157</v>
      </c>
      <c r="AH666" s="70" t="s">
        <v>150</v>
      </c>
    </row>
    <row r="667" spans="1:34" ht="36" hidden="1" customHeight="1" x14ac:dyDescent="0.2">
      <c r="A667" s="32">
        <v>662</v>
      </c>
      <c r="B667" s="46">
        <v>4</v>
      </c>
      <c r="C667" s="47" t="s">
        <v>2975</v>
      </c>
      <c r="D667" s="48" t="s">
        <v>3019</v>
      </c>
      <c r="E667" s="47" t="s">
        <v>3020</v>
      </c>
      <c r="F667" s="49" t="s">
        <v>3024</v>
      </c>
      <c r="G667" s="47" t="s">
        <v>685</v>
      </c>
      <c r="H667" s="47" t="s">
        <v>20</v>
      </c>
      <c r="I667" s="47" t="s">
        <v>53</v>
      </c>
      <c r="J667" s="50" t="s">
        <v>3053</v>
      </c>
      <c r="K667" s="50" t="s">
        <v>1022</v>
      </c>
      <c r="L667" s="50" t="s">
        <v>3208</v>
      </c>
      <c r="M667" s="68" t="s">
        <v>150</v>
      </c>
      <c r="N667" s="68" t="s">
        <v>150</v>
      </c>
      <c r="O667" s="68">
        <v>21</v>
      </c>
      <c r="P667" s="60"/>
      <c r="Q667" s="60"/>
      <c r="R667" s="60"/>
      <c r="S667" s="52"/>
      <c r="T667" s="72" t="s">
        <v>175</v>
      </c>
      <c r="U667" s="72" t="s">
        <v>1623</v>
      </c>
      <c r="V667" s="72" t="s">
        <v>1872</v>
      </c>
      <c r="W667" s="52"/>
      <c r="X667" s="72" t="s">
        <v>53</v>
      </c>
      <c r="Y667" s="68" t="s">
        <v>168</v>
      </c>
      <c r="Z667" s="72">
        <v>0</v>
      </c>
      <c r="AA667" s="72">
        <v>7</v>
      </c>
      <c r="AB667" s="72">
        <v>7</v>
      </c>
      <c r="AC667" s="72">
        <v>7</v>
      </c>
      <c r="AD667" s="60"/>
      <c r="AE667" s="55"/>
      <c r="AF667" s="60"/>
      <c r="AG667" s="70" t="s">
        <v>157</v>
      </c>
      <c r="AH667" s="70" t="s">
        <v>150</v>
      </c>
    </row>
    <row r="668" spans="1:34" ht="36" hidden="1" customHeight="1" x14ac:dyDescent="0.2">
      <c r="A668" s="32">
        <v>663</v>
      </c>
      <c r="B668" s="46">
        <v>4</v>
      </c>
      <c r="C668" s="47" t="s">
        <v>2975</v>
      </c>
      <c r="D668" s="48" t="s">
        <v>3019</v>
      </c>
      <c r="E668" s="47" t="s">
        <v>3020</v>
      </c>
      <c r="F668" s="49" t="s">
        <v>3024</v>
      </c>
      <c r="G668" s="47" t="s">
        <v>685</v>
      </c>
      <c r="H668" s="47" t="s">
        <v>20</v>
      </c>
      <c r="I668" s="47" t="s">
        <v>53</v>
      </c>
      <c r="J668" s="50" t="s">
        <v>3054</v>
      </c>
      <c r="K668" s="50" t="s">
        <v>1023</v>
      </c>
      <c r="L668" s="50" t="s">
        <v>3208</v>
      </c>
      <c r="M668" s="67">
        <v>793</v>
      </c>
      <c r="N668" s="68">
        <v>2023</v>
      </c>
      <c r="O668" s="67">
        <v>913</v>
      </c>
      <c r="P668" s="60"/>
      <c r="Q668" s="60"/>
      <c r="R668" s="60"/>
      <c r="S668" s="52"/>
      <c r="T668" s="68" t="s">
        <v>175</v>
      </c>
      <c r="U668" s="68" t="s">
        <v>1624</v>
      </c>
      <c r="V668" s="68" t="s">
        <v>1872</v>
      </c>
      <c r="W668" s="52"/>
      <c r="X668" s="68" t="s">
        <v>53</v>
      </c>
      <c r="Y668" s="68" t="s">
        <v>158</v>
      </c>
      <c r="Z668" s="67">
        <v>793</v>
      </c>
      <c r="AA668" s="67">
        <v>833</v>
      </c>
      <c r="AB668" s="67">
        <v>873</v>
      </c>
      <c r="AC668" s="67">
        <v>913</v>
      </c>
      <c r="AD668" s="60"/>
      <c r="AE668" s="55"/>
      <c r="AF668" s="60"/>
      <c r="AG668" s="70" t="s">
        <v>157</v>
      </c>
      <c r="AH668" s="70" t="s">
        <v>150</v>
      </c>
    </row>
    <row r="669" spans="1:34" ht="36" hidden="1" customHeight="1" x14ac:dyDescent="0.2">
      <c r="A669" s="32">
        <v>664</v>
      </c>
      <c r="B669" s="46">
        <v>4</v>
      </c>
      <c r="C669" s="47" t="s">
        <v>2975</v>
      </c>
      <c r="D669" s="48" t="s">
        <v>3019</v>
      </c>
      <c r="E669" s="47" t="s">
        <v>3020</v>
      </c>
      <c r="F669" s="49" t="s">
        <v>3024</v>
      </c>
      <c r="G669" s="47" t="s">
        <v>685</v>
      </c>
      <c r="H669" s="47" t="s">
        <v>20</v>
      </c>
      <c r="I669" s="47" t="s">
        <v>53</v>
      </c>
      <c r="J669" s="50" t="s">
        <v>3055</v>
      </c>
      <c r="K669" s="50" t="s">
        <v>3119</v>
      </c>
      <c r="L669" s="50" t="s">
        <v>3206</v>
      </c>
      <c r="M669" s="68" t="s">
        <v>150</v>
      </c>
      <c r="N669" s="68" t="s">
        <v>150</v>
      </c>
      <c r="O669" s="68">
        <v>30</v>
      </c>
      <c r="P669" s="60"/>
      <c r="Q669" s="60"/>
      <c r="R669" s="60"/>
      <c r="S669" s="52"/>
      <c r="T669" s="72" t="s">
        <v>1228</v>
      </c>
      <c r="U669" s="72" t="s">
        <v>1625</v>
      </c>
      <c r="V669" s="72" t="s">
        <v>1872</v>
      </c>
      <c r="W669" s="52"/>
      <c r="X669" s="72" t="s">
        <v>53</v>
      </c>
      <c r="Y669" s="68" t="s">
        <v>168</v>
      </c>
      <c r="Z669" s="72">
        <v>0</v>
      </c>
      <c r="AA669" s="72">
        <v>10</v>
      </c>
      <c r="AB669" s="72">
        <v>10</v>
      </c>
      <c r="AC669" s="72">
        <v>10</v>
      </c>
      <c r="AD669" s="60"/>
      <c r="AE669" s="55"/>
      <c r="AF669" s="60"/>
      <c r="AG669" s="70" t="s">
        <v>157</v>
      </c>
      <c r="AH669" s="70" t="s">
        <v>150</v>
      </c>
    </row>
    <row r="670" spans="1:34" ht="36" hidden="1" customHeight="1" x14ac:dyDescent="0.2">
      <c r="A670" s="32">
        <v>665</v>
      </c>
      <c r="B670" s="46">
        <v>4</v>
      </c>
      <c r="C670" s="47" t="s">
        <v>2975</v>
      </c>
      <c r="D670" s="48" t="s">
        <v>3019</v>
      </c>
      <c r="E670" s="47" t="s">
        <v>3020</v>
      </c>
      <c r="F670" s="49" t="s">
        <v>3024</v>
      </c>
      <c r="G670" s="47" t="s">
        <v>685</v>
      </c>
      <c r="H670" s="47" t="s">
        <v>20</v>
      </c>
      <c r="I670" s="47" t="s">
        <v>53</v>
      </c>
      <c r="J670" s="50" t="s">
        <v>3056</v>
      </c>
      <c r="K670" s="50" t="s">
        <v>1039</v>
      </c>
      <c r="L670" s="50" t="s">
        <v>3208</v>
      </c>
      <c r="M670" s="68" t="s">
        <v>150</v>
      </c>
      <c r="N670" s="68" t="s">
        <v>150</v>
      </c>
      <c r="O670" s="68">
        <v>1</v>
      </c>
      <c r="P670" s="60"/>
      <c r="Q670" s="60"/>
      <c r="R670" s="60"/>
      <c r="S670" s="52"/>
      <c r="T670" s="72" t="s">
        <v>175</v>
      </c>
      <c r="U670" s="72" t="s">
        <v>1643</v>
      </c>
      <c r="V670" s="72" t="s">
        <v>1872</v>
      </c>
      <c r="W670" s="52"/>
      <c r="X670" s="72" t="s">
        <v>53</v>
      </c>
      <c r="Y670" s="68" t="s">
        <v>168</v>
      </c>
      <c r="Z670" s="72">
        <v>0</v>
      </c>
      <c r="AA670" s="72">
        <v>1</v>
      </c>
      <c r="AB670" s="72">
        <v>0</v>
      </c>
      <c r="AC670" s="72">
        <v>0</v>
      </c>
      <c r="AD670" s="60"/>
      <c r="AE670" s="55"/>
      <c r="AF670" s="60"/>
      <c r="AG670" s="70" t="s">
        <v>157</v>
      </c>
      <c r="AH670" s="70" t="s">
        <v>150</v>
      </c>
    </row>
    <row r="671" spans="1:34" ht="36" hidden="1" customHeight="1" x14ac:dyDescent="0.2">
      <c r="A671" s="32">
        <v>666</v>
      </c>
      <c r="B671" s="46">
        <v>4</v>
      </c>
      <c r="C671" s="47" t="s">
        <v>2975</v>
      </c>
      <c r="D671" s="48" t="s">
        <v>3019</v>
      </c>
      <c r="E671" s="47" t="s">
        <v>3020</v>
      </c>
      <c r="F671" s="49" t="s">
        <v>3057</v>
      </c>
      <c r="G671" s="47" t="s">
        <v>687</v>
      </c>
      <c r="H671" s="47" t="s">
        <v>20</v>
      </c>
      <c r="I671" s="47" t="s">
        <v>53</v>
      </c>
      <c r="J671" s="50" t="s">
        <v>3058</v>
      </c>
      <c r="K671" s="50" t="s">
        <v>778</v>
      </c>
      <c r="L671" s="50" t="s">
        <v>3208</v>
      </c>
      <c r="M671" s="68" t="s">
        <v>150</v>
      </c>
      <c r="N671" s="68" t="s">
        <v>150</v>
      </c>
      <c r="O671" s="68">
        <v>8</v>
      </c>
      <c r="P671" s="60"/>
      <c r="Q671" s="60"/>
      <c r="R671" s="60"/>
      <c r="S671" s="52"/>
      <c r="T671" s="72" t="s">
        <v>175</v>
      </c>
      <c r="U671" s="72" t="s">
        <v>1295</v>
      </c>
      <c r="V671" s="72" t="s">
        <v>1872</v>
      </c>
      <c r="W671" s="52"/>
      <c r="X671" s="72" t="s">
        <v>53</v>
      </c>
      <c r="Y671" s="68" t="s">
        <v>168</v>
      </c>
      <c r="Z671" s="72">
        <v>0</v>
      </c>
      <c r="AA671" s="72">
        <v>2</v>
      </c>
      <c r="AB671" s="72">
        <v>3</v>
      </c>
      <c r="AC671" s="72">
        <v>3</v>
      </c>
      <c r="AD671" s="60"/>
      <c r="AE671" s="55"/>
      <c r="AF671" s="60"/>
      <c r="AG671" s="70" t="s">
        <v>157</v>
      </c>
      <c r="AH671" s="70" t="s">
        <v>150</v>
      </c>
    </row>
    <row r="672" spans="1:34" ht="36" hidden="1" customHeight="1" x14ac:dyDescent="0.2">
      <c r="A672" s="32">
        <v>667</v>
      </c>
      <c r="B672" s="46">
        <v>4</v>
      </c>
      <c r="C672" s="47" t="s">
        <v>2975</v>
      </c>
      <c r="D672" s="48" t="s">
        <v>3019</v>
      </c>
      <c r="E672" s="47" t="s">
        <v>3020</v>
      </c>
      <c r="F672" s="49" t="s">
        <v>3057</v>
      </c>
      <c r="G672" s="47" t="s">
        <v>687</v>
      </c>
      <c r="H672" s="47" t="s">
        <v>20</v>
      </c>
      <c r="I672" s="47" t="s">
        <v>117</v>
      </c>
      <c r="J672" s="50" t="s">
        <v>3059</v>
      </c>
      <c r="K672" s="50" t="s">
        <v>902</v>
      </c>
      <c r="L672" s="50" t="s">
        <v>3211</v>
      </c>
      <c r="M672" s="84">
        <v>64.2</v>
      </c>
      <c r="N672" s="68">
        <v>2023</v>
      </c>
      <c r="O672" s="84">
        <v>116.5</v>
      </c>
      <c r="P672" s="60"/>
      <c r="Q672" s="60"/>
      <c r="R672" s="60"/>
      <c r="S672" s="52"/>
      <c r="T672" s="72" t="s">
        <v>175</v>
      </c>
      <c r="U672" s="72" t="s">
        <v>1454</v>
      </c>
      <c r="V672" s="72" t="s">
        <v>117</v>
      </c>
      <c r="W672" s="52"/>
      <c r="X672" s="72" t="s">
        <v>117</v>
      </c>
      <c r="Y672" s="68" t="s">
        <v>158</v>
      </c>
      <c r="Z672" s="72">
        <v>0</v>
      </c>
      <c r="AA672" s="72">
        <v>38.799999999999997</v>
      </c>
      <c r="AB672" s="72">
        <v>77.599999999999994</v>
      </c>
      <c r="AC672" s="72">
        <v>116.5</v>
      </c>
      <c r="AD672" s="60"/>
      <c r="AE672" s="55"/>
      <c r="AF672" s="60"/>
      <c r="AG672" s="70" t="s">
        <v>157</v>
      </c>
      <c r="AH672" s="70" t="s">
        <v>150</v>
      </c>
    </row>
    <row r="673" spans="1:34" ht="36" hidden="1" customHeight="1" x14ac:dyDescent="0.2">
      <c r="A673" s="32">
        <v>668</v>
      </c>
      <c r="B673" s="46">
        <v>4</v>
      </c>
      <c r="C673" s="47" t="s">
        <v>2975</v>
      </c>
      <c r="D673" s="48" t="s">
        <v>3019</v>
      </c>
      <c r="E673" s="47" t="s">
        <v>3020</v>
      </c>
      <c r="F673" s="49" t="s">
        <v>3057</v>
      </c>
      <c r="G673" s="47" t="s">
        <v>687</v>
      </c>
      <c r="H673" s="47" t="s">
        <v>20</v>
      </c>
      <c r="I673" s="47" t="s">
        <v>117</v>
      </c>
      <c r="J673" s="50" t="s">
        <v>3060</v>
      </c>
      <c r="K673" s="50" t="s">
        <v>903</v>
      </c>
      <c r="L673" s="50" t="s">
        <v>3208</v>
      </c>
      <c r="M673" s="68" t="s">
        <v>150</v>
      </c>
      <c r="N673" s="68" t="s">
        <v>150</v>
      </c>
      <c r="O673" s="67">
        <v>1000</v>
      </c>
      <c r="P673" s="60"/>
      <c r="Q673" s="60"/>
      <c r="R673" s="60"/>
      <c r="S673" s="52"/>
      <c r="T673" s="72" t="s">
        <v>175</v>
      </c>
      <c r="U673" s="72" t="s">
        <v>1455</v>
      </c>
      <c r="V673" s="72" t="s">
        <v>117</v>
      </c>
      <c r="W673" s="52"/>
      <c r="X673" s="72" t="s">
        <v>117</v>
      </c>
      <c r="Y673" s="68" t="s">
        <v>168</v>
      </c>
      <c r="Z673" s="72">
        <v>0</v>
      </c>
      <c r="AA673" s="72">
        <v>500</v>
      </c>
      <c r="AB673" s="72">
        <v>0</v>
      </c>
      <c r="AC673" s="72">
        <v>500</v>
      </c>
      <c r="AD673" s="60"/>
      <c r="AE673" s="55"/>
      <c r="AF673" s="60"/>
      <c r="AG673" s="70" t="s">
        <v>157</v>
      </c>
      <c r="AH673" s="70" t="s">
        <v>150</v>
      </c>
    </row>
    <row r="674" spans="1:34" ht="36" hidden="1" customHeight="1" x14ac:dyDescent="0.2">
      <c r="A674" s="32">
        <v>669</v>
      </c>
      <c r="B674" s="46">
        <v>4</v>
      </c>
      <c r="C674" s="47" t="s">
        <v>2975</v>
      </c>
      <c r="D674" s="48" t="s">
        <v>3061</v>
      </c>
      <c r="E674" s="47" t="s">
        <v>3062</v>
      </c>
      <c r="F674" s="49"/>
      <c r="G674" s="47" t="s">
        <v>3101</v>
      </c>
      <c r="H674" s="47" t="s">
        <v>13</v>
      </c>
      <c r="I674" s="47" t="s">
        <v>361</v>
      </c>
      <c r="J674" s="50" t="s">
        <v>3063</v>
      </c>
      <c r="K674" s="50" t="s">
        <v>362</v>
      </c>
      <c r="L674" s="50" t="s">
        <v>3206</v>
      </c>
      <c r="M674" s="83">
        <v>98.03</v>
      </c>
      <c r="N674" s="68">
        <v>2022</v>
      </c>
      <c r="O674" s="68">
        <v>99.03</v>
      </c>
      <c r="P674" s="47"/>
      <c r="Q674" s="47"/>
      <c r="R674" s="47"/>
      <c r="S674" s="52"/>
      <c r="T674" s="72" t="s">
        <v>153</v>
      </c>
      <c r="U674" s="72" t="s">
        <v>363</v>
      </c>
      <c r="V674" s="72" t="s">
        <v>364</v>
      </c>
      <c r="W674" s="52"/>
      <c r="X674" s="72" t="s">
        <v>61</v>
      </c>
      <c r="Y674" s="68" t="s">
        <v>158</v>
      </c>
      <c r="Z674" s="72">
        <v>98.28</v>
      </c>
      <c r="AA674" s="72">
        <v>98.53</v>
      </c>
      <c r="AB674" s="72">
        <v>98.78</v>
      </c>
      <c r="AC674" s="72">
        <v>99.03</v>
      </c>
      <c r="AD674" s="55"/>
      <c r="AE674" s="55"/>
      <c r="AF674" s="47" t="s">
        <v>365</v>
      </c>
      <c r="AG674" s="70" t="s">
        <v>157</v>
      </c>
      <c r="AH674" s="70" t="s">
        <v>366</v>
      </c>
    </row>
    <row r="675" spans="1:34" ht="36" hidden="1" customHeight="1" x14ac:dyDescent="0.2">
      <c r="A675" s="32">
        <v>670</v>
      </c>
      <c r="B675" s="46">
        <v>4</v>
      </c>
      <c r="C675" s="47" t="s">
        <v>2975</v>
      </c>
      <c r="D675" s="48" t="s">
        <v>3061</v>
      </c>
      <c r="E675" s="47" t="s">
        <v>3062</v>
      </c>
      <c r="F675" s="49"/>
      <c r="G675" s="47" t="s">
        <v>3101</v>
      </c>
      <c r="H675" s="47" t="s">
        <v>13</v>
      </c>
      <c r="I675" s="47" t="s">
        <v>61</v>
      </c>
      <c r="J675" s="50" t="s">
        <v>3064</v>
      </c>
      <c r="K675" s="50" t="s">
        <v>367</v>
      </c>
      <c r="L675" s="50" t="s">
        <v>3206</v>
      </c>
      <c r="M675" s="83">
        <v>97.78</v>
      </c>
      <c r="N675" s="68">
        <v>2022</v>
      </c>
      <c r="O675" s="68">
        <v>98.78</v>
      </c>
      <c r="P675" s="47"/>
      <c r="Q675" s="47"/>
      <c r="R675" s="47"/>
      <c r="S675" s="52"/>
      <c r="T675" s="72" t="s">
        <v>153</v>
      </c>
      <c r="U675" s="72" t="s">
        <v>368</v>
      </c>
      <c r="V675" s="72" t="s">
        <v>364</v>
      </c>
      <c r="W675" s="52"/>
      <c r="X675" s="72" t="s">
        <v>61</v>
      </c>
      <c r="Y675" s="68" t="s">
        <v>158</v>
      </c>
      <c r="Z675" s="72">
        <v>98.03</v>
      </c>
      <c r="AA675" s="72">
        <v>98.28</v>
      </c>
      <c r="AB675" s="72">
        <v>98.53</v>
      </c>
      <c r="AC675" s="72">
        <v>98.78</v>
      </c>
      <c r="AD675" s="55"/>
      <c r="AE675" s="55"/>
      <c r="AF675" s="47" t="s">
        <v>365</v>
      </c>
      <c r="AG675" s="70" t="s">
        <v>157</v>
      </c>
      <c r="AH675" s="70" t="s">
        <v>369</v>
      </c>
    </row>
    <row r="676" spans="1:34" ht="36" hidden="1" customHeight="1" x14ac:dyDescent="0.2">
      <c r="A676" s="32">
        <v>671</v>
      </c>
      <c r="B676" s="46">
        <v>4</v>
      </c>
      <c r="C676" s="47" t="s">
        <v>2975</v>
      </c>
      <c r="D676" s="48" t="s">
        <v>3061</v>
      </c>
      <c r="E676" s="47" t="s">
        <v>3062</v>
      </c>
      <c r="F676" s="49"/>
      <c r="G676" s="47" t="s">
        <v>3101</v>
      </c>
      <c r="H676" s="47" t="s">
        <v>13</v>
      </c>
      <c r="I676" s="47" t="s">
        <v>61</v>
      </c>
      <c r="J676" s="50" t="s">
        <v>3065</v>
      </c>
      <c r="K676" s="50" t="s">
        <v>370</v>
      </c>
      <c r="L676" s="50" t="s">
        <v>3206</v>
      </c>
      <c r="M676" s="83">
        <v>96.75</v>
      </c>
      <c r="N676" s="68">
        <v>2022</v>
      </c>
      <c r="O676" s="68">
        <v>97.75</v>
      </c>
      <c r="P676" s="47"/>
      <c r="Q676" s="47"/>
      <c r="R676" s="47"/>
      <c r="S676" s="52"/>
      <c r="T676" s="72" t="s">
        <v>153</v>
      </c>
      <c r="U676" s="72" t="s">
        <v>371</v>
      </c>
      <c r="V676" s="72" t="s">
        <v>364</v>
      </c>
      <c r="W676" s="52"/>
      <c r="X676" s="72" t="s">
        <v>61</v>
      </c>
      <c r="Y676" s="68" t="s">
        <v>158</v>
      </c>
      <c r="Z676" s="72">
        <v>97</v>
      </c>
      <c r="AA676" s="72">
        <v>97.25</v>
      </c>
      <c r="AB676" s="72">
        <v>97.5</v>
      </c>
      <c r="AC676" s="72">
        <v>97.75</v>
      </c>
      <c r="AD676" s="55"/>
      <c r="AE676" s="55"/>
      <c r="AF676" s="47" t="s">
        <v>365</v>
      </c>
      <c r="AG676" s="70" t="s">
        <v>157</v>
      </c>
      <c r="AH676" s="70" t="s">
        <v>372</v>
      </c>
    </row>
    <row r="677" spans="1:34" ht="36" hidden="1" customHeight="1" x14ac:dyDescent="0.2">
      <c r="A677" s="32">
        <v>672</v>
      </c>
      <c r="B677" s="46">
        <v>4</v>
      </c>
      <c r="C677" s="47" t="s">
        <v>2975</v>
      </c>
      <c r="D677" s="48" t="s">
        <v>3061</v>
      </c>
      <c r="E677" s="47" t="s">
        <v>3062</v>
      </c>
      <c r="F677" s="49"/>
      <c r="G677" s="47" t="s">
        <v>3101</v>
      </c>
      <c r="H677" s="47" t="s">
        <v>13</v>
      </c>
      <c r="I677" s="47" t="s">
        <v>3194</v>
      </c>
      <c r="J677" s="50" t="s">
        <v>3066</v>
      </c>
      <c r="K677" s="50" t="s">
        <v>426</v>
      </c>
      <c r="L677" s="50" t="s">
        <v>3206</v>
      </c>
      <c r="M677" s="83">
        <v>89.07</v>
      </c>
      <c r="N677" s="68">
        <v>2023</v>
      </c>
      <c r="O677" s="68">
        <v>90.07</v>
      </c>
      <c r="P677" s="47"/>
      <c r="Q677" s="47"/>
      <c r="R677" s="47"/>
      <c r="S677" s="52"/>
      <c r="T677" s="72" t="s">
        <v>153</v>
      </c>
      <c r="U677" s="72" t="s">
        <v>427</v>
      </c>
      <c r="V677" s="72" t="s">
        <v>428</v>
      </c>
      <c r="W677" s="52"/>
      <c r="X677" s="72" t="s">
        <v>61</v>
      </c>
      <c r="Y677" s="68" t="s">
        <v>158</v>
      </c>
      <c r="Z677" s="72">
        <v>89.32</v>
      </c>
      <c r="AA677" s="72">
        <v>89.57</v>
      </c>
      <c r="AB677" s="72">
        <v>89.82</v>
      </c>
      <c r="AC677" s="72">
        <v>90.07</v>
      </c>
      <c r="AD677" s="55"/>
      <c r="AE677" s="55"/>
      <c r="AF677" s="47" t="s">
        <v>429</v>
      </c>
      <c r="AG677" s="70" t="s">
        <v>157</v>
      </c>
      <c r="AH677" s="70" t="s">
        <v>150</v>
      </c>
    </row>
    <row r="678" spans="1:34" ht="36" hidden="1" customHeight="1" x14ac:dyDescent="0.2">
      <c r="A678" s="32">
        <v>673</v>
      </c>
      <c r="B678" s="46">
        <v>4</v>
      </c>
      <c r="C678" s="47" t="s">
        <v>2975</v>
      </c>
      <c r="D678" s="48" t="s">
        <v>3061</v>
      </c>
      <c r="E678" s="47" t="s">
        <v>3062</v>
      </c>
      <c r="F678" s="49"/>
      <c r="G678" s="47" t="s">
        <v>3101</v>
      </c>
      <c r="H678" s="47" t="s">
        <v>13</v>
      </c>
      <c r="I678" s="47" t="s">
        <v>61</v>
      </c>
      <c r="J678" s="50" t="s">
        <v>3067</v>
      </c>
      <c r="K678" s="50" t="s">
        <v>520</v>
      </c>
      <c r="L678" s="50" t="s">
        <v>3217</v>
      </c>
      <c r="M678" s="67">
        <v>41746</v>
      </c>
      <c r="N678" s="72">
        <v>2023</v>
      </c>
      <c r="O678" s="67">
        <v>211360</v>
      </c>
      <c r="P678" s="73"/>
      <c r="Q678" s="73"/>
      <c r="R678" s="73"/>
      <c r="S678" s="52"/>
      <c r="T678" s="72" t="s">
        <v>175</v>
      </c>
      <c r="U678" s="72" t="s">
        <v>521</v>
      </c>
      <c r="V678" s="72" t="s">
        <v>364</v>
      </c>
      <c r="W678" s="52"/>
      <c r="X678" s="72" t="s">
        <v>61</v>
      </c>
      <c r="Y678" s="68" t="s">
        <v>168</v>
      </c>
      <c r="Z678" s="71">
        <v>45921</v>
      </c>
      <c r="AA678" s="71">
        <v>50513</v>
      </c>
      <c r="AB678" s="71">
        <v>55146</v>
      </c>
      <c r="AC678" s="71">
        <v>59780</v>
      </c>
      <c r="AD678" s="55"/>
      <c r="AE678" s="55"/>
      <c r="AF678" s="47" t="s">
        <v>522</v>
      </c>
      <c r="AG678" s="70" t="s">
        <v>157</v>
      </c>
      <c r="AH678" s="70" t="s">
        <v>150</v>
      </c>
    </row>
    <row r="679" spans="1:34" ht="36" hidden="1" customHeight="1" x14ac:dyDescent="0.2">
      <c r="A679" s="32">
        <v>674</v>
      </c>
      <c r="B679" s="46">
        <v>4</v>
      </c>
      <c r="C679" s="47" t="s">
        <v>2975</v>
      </c>
      <c r="D679" s="48" t="s">
        <v>3061</v>
      </c>
      <c r="E679" s="47" t="s">
        <v>3062</v>
      </c>
      <c r="F679" s="49"/>
      <c r="G679" s="47" t="s">
        <v>3101</v>
      </c>
      <c r="H679" s="47" t="s">
        <v>13</v>
      </c>
      <c r="I679" s="47" t="s">
        <v>61</v>
      </c>
      <c r="J679" s="50" t="s">
        <v>3068</v>
      </c>
      <c r="K679" s="50" t="s">
        <v>661</v>
      </c>
      <c r="L679" s="50" t="s">
        <v>3206</v>
      </c>
      <c r="M679" s="68" t="s">
        <v>150</v>
      </c>
      <c r="N679" s="68" t="s">
        <v>150</v>
      </c>
      <c r="O679" s="68">
        <v>10</v>
      </c>
      <c r="P679" s="47"/>
      <c r="Q679" s="47"/>
      <c r="R679" s="47"/>
      <c r="S679" s="52"/>
      <c r="T679" s="68" t="s">
        <v>663</v>
      </c>
      <c r="U679" s="68" t="s">
        <v>662</v>
      </c>
      <c r="V679" s="68" t="s">
        <v>664</v>
      </c>
      <c r="W679" s="52"/>
      <c r="X679" s="68" t="s">
        <v>61</v>
      </c>
      <c r="Y679" s="68" t="s">
        <v>158</v>
      </c>
      <c r="Z679" s="68">
        <v>0</v>
      </c>
      <c r="AA679" s="68">
        <v>1</v>
      </c>
      <c r="AB679" s="68">
        <v>5</v>
      </c>
      <c r="AC679" s="68">
        <v>10</v>
      </c>
      <c r="AD679" s="55"/>
      <c r="AE679" s="55"/>
      <c r="AF679" s="47"/>
      <c r="AG679" s="70" t="s">
        <v>665</v>
      </c>
      <c r="AH679" s="70" t="s">
        <v>150</v>
      </c>
    </row>
    <row r="680" spans="1:34" ht="36" hidden="1" customHeight="1" x14ac:dyDescent="0.2">
      <c r="A680" s="32">
        <v>675</v>
      </c>
      <c r="B680" s="46">
        <v>4</v>
      </c>
      <c r="C680" s="47" t="s">
        <v>2975</v>
      </c>
      <c r="D680" s="48" t="s">
        <v>3061</v>
      </c>
      <c r="E680" s="47" t="s">
        <v>3062</v>
      </c>
      <c r="F680" s="49" t="s">
        <v>3063</v>
      </c>
      <c r="G680" s="47" t="s">
        <v>732</v>
      </c>
      <c r="H680" s="47" t="s">
        <v>20</v>
      </c>
      <c r="I680" s="47" t="s">
        <v>61</v>
      </c>
      <c r="J680" s="50" t="s">
        <v>3069</v>
      </c>
      <c r="K680" s="50" t="s">
        <v>941</v>
      </c>
      <c r="L680" s="50" t="s">
        <v>3208</v>
      </c>
      <c r="M680" s="68">
        <v>16</v>
      </c>
      <c r="N680" s="68">
        <v>2019</v>
      </c>
      <c r="O680" s="68">
        <v>8</v>
      </c>
      <c r="P680" s="60"/>
      <c r="Q680" s="60"/>
      <c r="R680" s="60"/>
      <c r="S680" s="52"/>
      <c r="T680" s="72" t="s">
        <v>175</v>
      </c>
      <c r="U680" s="72" t="s">
        <v>1519</v>
      </c>
      <c r="V680" s="72" t="s">
        <v>1969</v>
      </c>
      <c r="W680" s="52"/>
      <c r="X680" s="72" t="s">
        <v>61</v>
      </c>
      <c r="Y680" s="68" t="s">
        <v>168</v>
      </c>
      <c r="Z680" s="72">
        <v>2</v>
      </c>
      <c r="AA680" s="72">
        <v>2</v>
      </c>
      <c r="AB680" s="72">
        <v>2</v>
      </c>
      <c r="AC680" s="72">
        <v>2</v>
      </c>
      <c r="AD680" s="60"/>
      <c r="AE680" s="55"/>
      <c r="AF680" s="60"/>
      <c r="AG680" s="70" t="s">
        <v>157</v>
      </c>
      <c r="AH680" s="70" t="s">
        <v>150</v>
      </c>
    </row>
    <row r="681" spans="1:34" ht="36" hidden="1" customHeight="1" x14ac:dyDescent="0.2">
      <c r="A681" s="32">
        <v>676</v>
      </c>
      <c r="B681" s="46">
        <v>4</v>
      </c>
      <c r="C681" s="47" t="s">
        <v>2975</v>
      </c>
      <c r="D681" s="48" t="s">
        <v>3061</v>
      </c>
      <c r="E681" s="47" t="s">
        <v>3062</v>
      </c>
      <c r="F681" s="49" t="s">
        <v>3063</v>
      </c>
      <c r="G681" s="47" t="s">
        <v>732</v>
      </c>
      <c r="H681" s="47" t="s">
        <v>20</v>
      </c>
      <c r="I681" s="47" t="s">
        <v>61</v>
      </c>
      <c r="J681" s="50" t="s">
        <v>3070</v>
      </c>
      <c r="K681" s="50" t="s">
        <v>942</v>
      </c>
      <c r="L681" s="50" t="s">
        <v>3208</v>
      </c>
      <c r="M681" s="68" t="s">
        <v>150</v>
      </c>
      <c r="N681" s="68" t="s">
        <v>150</v>
      </c>
      <c r="O681" s="75">
        <v>4</v>
      </c>
      <c r="P681" s="60"/>
      <c r="Q681" s="60"/>
      <c r="R681" s="60"/>
      <c r="S681" s="52"/>
      <c r="T681" s="72" t="s">
        <v>175</v>
      </c>
      <c r="U681" s="72" t="s">
        <v>1520</v>
      </c>
      <c r="V681" s="72" t="s">
        <v>1969</v>
      </c>
      <c r="W681" s="52"/>
      <c r="X681" s="72" t="s">
        <v>61</v>
      </c>
      <c r="Y681" s="68" t="s">
        <v>168</v>
      </c>
      <c r="Z681" s="72">
        <v>2</v>
      </c>
      <c r="AA681" s="72">
        <v>0</v>
      </c>
      <c r="AB681" s="72">
        <v>2</v>
      </c>
      <c r="AC681" s="72">
        <v>0</v>
      </c>
      <c r="AD681" s="60"/>
      <c r="AE681" s="55"/>
      <c r="AF681" s="60"/>
      <c r="AG681" s="70" t="s">
        <v>157</v>
      </c>
      <c r="AH681" s="70" t="s">
        <v>150</v>
      </c>
    </row>
    <row r="682" spans="1:34" ht="36" hidden="1" customHeight="1" x14ac:dyDescent="0.2">
      <c r="A682" s="32">
        <v>677</v>
      </c>
      <c r="B682" s="46">
        <v>4</v>
      </c>
      <c r="C682" s="47" t="s">
        <v>2975</v>
      </c>
      <c r="D682" s="48" t="s">
        <v>3061</v>
      </c>
      <c r="E682" s="47" t="s">
        <v>3062</v>
      </c>
      <c r="F682" s="49" t="s">
        <v>3063</v>
      </c>
      <c r="G682" s="47" t="s">
        <v>732</v>
      </c>
      <c r="H682" s="47" t="s">
        <v>20</v>
      </c>
      <c r="I682" s="47" t="s">
        <v>3194</v>
      </c>
      <c r="J682" s="50" t="s">
        <v>3071</v>
      </c>
      <c r="K682" s="50" t="s">
        <v>992</v>
      </c>
      <c r="L682" s="50" t="s">
        <v>3208</v>
      </c>
      <c r="M682" s="67">
        <v>15925</v>
      </c>
      <c r="N682" s="68">
        <v>2023</v>
      </c>
      <c r="O682" s="67">
        <v>50000</v>
      </c>
      <c r="P682" s="60"/>
      <c r="Q682" s="60"/>
      <c r="R682" s="60"/>
      <c r="S682" s="52"/>
      <c r="T682" s="68" t="s">
        <v>175</v>
      </c>
      <c r="U682" s="68" t="s">
        <v>1583</v>
      </c>
      <c r="V682" s="68" t="s">
        <v>428</v>
      </c>
      <c r="W682" s="52"/>
      <c r="X682" s="68" t="s">
        <v>61</v>
      </c>
      <c r="Y682" s="68" t="s">
        <v>168</v>
      </c>
      <c r="Z682" s="67">
        <v>3424</v>
      </c>
      <c r="AA682" s="67">
        <v>14734</v>
      </c>
      <c r="AB682" s="67">
        <v>20292</v>
      </c>
      <c r="AC682" s="67">
        <v>11550</v>
      </c>
      <c r="AD682" s="60"/>
      <c r="AE682" s="55"/>
      <c r="AF682" s="60"/>
      <c r="AG682" s="70" t="s">
        <v>157</v>
      </c>
      <c r="AH682" s="70" t="s">
        <v>150</v>
      </c>
    </row>
    <row r="683" spans="1:34" ht="36" hidden="1" customHeight="1" x14ac:dyDescent="0.2">
      <c r="A683" s="32">
        <v>678</v>
      </c>
      <c r="B683" s="46">
        <v>4</v>
      </c>
      <c r="C683" s="47" t="s">
        <v>2975</v>
      </c>
      <c r="D683" s="48" t="s">
        <v>3061</v>
      </c>
      <c r="E683" s="47" t="s">
        <v>3062</v>
      </c>
      <c r="F683" s="49" t="s">
        <v>3064</v>
      </c>
      <c r="G683" s="47" t="s">
        <v>746</v>
      </c>
      <c r="H683" s="47" t="s">
        <v>20</v>
      </c>
      <c r="I683" s="47" t="s">
        <v>61</v>
      </c>
      <c r="J683" s="50" t="s">
        <v>3072</v>
      </c>
      <c r="K683" s="50" t="s">
        <v>1001</v>
      </c>
      <c r="L683" s="50" t="s">
        <v>3208</v>
      </c>
      <c r="M683" s="67">
        <v>271055</v>
      </c>
      <c r="N683" s="68">
        <v>2023</v>
      </c>
      <c r="O683" s="67">
        <v>271055</v>
      </c>
      <c r="P683" s="60"/>
      <c r="Q683" s="60"/>
      <c r="R683" s="60"/>
      <c r="S683" s="52"/>
      <c r="T683" s="72" t="s">
        <v>175</v>
      </c>
      <c r="U683" s="72" t="s">
        <v>1595</v>
      </c>
      <c r="V683" s="72" t="s">
        <v>2012</v>
      </c>
      <c r="W683" s="52"/>
      <c r="X683" s="72" t="s">
        <v>61</v>
      </c>
      <c r="Y683" s="68" t="s">
        <v>151</v>
      </c>
      <c r="Z683" s="71">
        <v>271055</v>
      </c>
      <c r="AA683" s="71">
        <v>271055</v>
      </c>
      <c r="AB683" s="71">
        <v>271055</v>
      </c>
      <c r="AC683" s="71">
        <v>271055</v>
      </c>
      <c r="AD683" s="60"/>
      <c r="AE683" s="55"/>
      <c r="AF683" s="60"/>
      <c r="AG683" s="70" t="s">
        <v>157</v>
      </c>
      <c r="AH683" s="70" t="s">
        <v>150</v>
      </c>
    </row>
    <row r="684" spans="1:34" ht="36" hidden="1" customHeight="1" x14ac:dyDescent="0.2">
      <c r="A684" s="32">
        <v>679</v>
      </c>
      <c r="B684" s="46">
        <v>4</v>
      </c>
      <c r="C684" s="47" t="s">
        <v>2975</v>
      </c>
      <c r="D684" s="48" t="s">
        <v>3061</v>
      </c>
      <c r="E684" s="47" t="s">
        <v>3062</v>
      </c>
      <c r="F684" s="49" t="s">
        <v>3064</v>
      </c>
      <c r="G684" s="47" t="s">
        <v>746</v>
      </c>
      <c r="H684" s="47" t="s">
        <v>20</v>
      </c>
      <c r="I684" s="47" t="s">
        <v>61</v>
      </c>
      <c r="J684" s="50" t="s">
        <v>3073</v>
      </c>
      <c r="K684" s="50" t="s">
        <v>1002</v>
      </c>
      <c r="L684" s="50" t="s">
        <v>3208</v>
      </c>
      <c r="M684" s="67">
        <v>613465</v>
      </c>
      <c r="N684" s="68">
        <v>2023</v>
      </c>
      <c r="O684" s="67">
        <v>683148</v>
      </c>
      <c r="P684" s="60"/>
      <c r="Q684" s="60"/>
      <c r="R684" s="60"/>
      <c r="S684" s="52"/>
      <c r="T684" s="72" t="s">
        <v>175</v>
      </c>
      <c r="U684" s="72" t="s">
        <v>1596</v>
      </c>
      <c r="V684" s="72" t="s">
        <v>2013</v>
      </c>
      <c r="W684" s="52"/>
      <c r="X684" s="72" t="s">
        <v>61</v>
      </c>
      <c r="Y684" s="68" t="s">
        <v>158</v>
      </c>
      <c r="Z684" s="71">
        <v>630886</v>
      </c>
      <c r="AA684" s="71">
        <v>648307</v>
      </c>
      <c r="AB684" s="71">
        <v>665727</v>
      </c>
      <c r="AC684" s="71">
        <v>683148</v>
      </c>
      <c r="AD684" s="60"/>
      <c r="AE684" s="55"/>
      <c r="AF684" s="60"/>
      <c r="AG684" s="70" t="s">
        <v>157</v>
      </c>
      <c r="AH684" s="70" t="s">
        <v>150</v>
      </c>
    </row>
    <row r="685" spans="1:34" ht="36" hidden="1" customHeight="1" x14ac:dyDescent="0.2">
      <c r="A685" s="32">
        <v>680</v>
      </c>
      <c r="B685" s="46">
        <v>4</v>
      </c>
      <c r="C685" s="47" t="s">
        <v>2975</v>
      </c>
      <c r="D685" s="48" t="s">
        <v>3061</v>
      </c>
      <c r="E685" s="47" t="s">
        <v>3062</v>
      </c>
      <c r="F685" s="49" t="s">
        <v>3064</v>
      </c>
      <c r="G685" s="47" t="s">
        <v>746</v>
      </c>
      <c r="H685" s="47" t="s">
        <v>20</v>
      </c>
      <c r="I685" s="47" t="s">
        <v>61</v>
      </c>
      <c r="J685" s="50" t="s">
        <v>3074</v>
      </c>
      <c r="K685" s="50" t="s">
        <v>1003</v>
      </c>
      <c r="L685" s="50" t="s">
        <v>3208</v>
      </c>
      <c r="M685" s="67">
        <v>583628</v>
      </c>
      <c r="N685" s="68">
        <v>2023</v>
      </c>
      <c r="O685" s="67">
        <v>650340</v>
      </c>
      <c r="P685" s="60"/>
      <c r="Q685" s="60"/>
      <c r="R685" s="60"/>
      <c r="S685" s="52"/>
      <c r="T685" s="72" t="s">
        <v>175</v>
      </c>
      <c r="U685" s="72" t="s">
        <v>1597</v>
      </c>
      <c r="V685" s="72" t="s">
        <v>2014</v>
      </c>
      <c r="W685" s="52"/>
      <c r="X685" s="72" t="s">
        <v>61</v>
      </c>
      <c r="Y685" s="68" t="s">
        <v>158</v>
      </c>
      <c r="Z685" s="71">
        <v>600306</v>
      </c>
      <c r="AA685" s="71">
        <v>616984</v>
      </c>
      <c r="AB685" s="71">
        <v>633662</v>
      </c>
      <c r="AC685" s="71">
        <v>650340</v>
      </c>
      <c r="AD685" s="60"/>
      <c r="AE685" s="55"/>
      <c r="AF685" s="60"/>
      <c r="AG685" s="70" t="s">
        <v>157</v>
      </c>
      <c r="AH685" s="70" t="s">
        <v>150</v>
      </c>
    </row>
    <row r="686" spans="1:34" ht="36" hidden="1" customHeight="1" x14ac:dyDescent="0.2">
      <c r="A686" s="32">
        <v>681</v>
      </c>
      <c r="B686" s="46">
        <v>4</v>
      </c>
      <c r="C686" s="47" t="s">
        <v>2975</v>
      </c>
      <c r="D686" s="48" t="s">
        <v>3061</v>
      </c>
      <c r="E686" s="47" t="s">
        <v>3062</v>
      </c>
      <c r="F686" s="49" t="s">
        <v>3064</v>
      </c>
      <c r="G686" s="47" t="s">
        <v>746</v>
      </c>
      <c r="H686" s="47" t="s">
        <v>20</v>
      </c>
      <c r="I686" s="47" t="s">
        <v>61</v>
      </c>
      <c r="J686" s="50" t="s">
        <v>3075</v>
      </c>
      <c r="K686" s="50" t="s">
        <v>1004</v>
      </c>
      <c r="L686" s="50" t="s">
        <v>3208</v>
      </c>
      <c r="M686" s="67">
        <v>676440</v>
      </c>
      <c r="N686" s="68">
        <v>2023</v>
      </c>
      <c r="O686" s="67">
        <v>758838</v>
      </c>
      <c r="P686" s="60"/>
      <c r="Q686" s="60"/>
      <c r="R686" s="60"/>
      <c r="S686" s="52"/>
      <c r="T686" s="72" t="s">
        <v>175</v>
      </c>
      <c r="U686" s="72" t="s">
        <v>1598</v>
      </c>
      <c r="V686" s="72" t="s">
        <v>2015</v>
      </c>
      <c r="W686" s="52"/>
      <c r="X686" s="72" t="s">
        <v>61</v>
      </c>
      <c r="Y686" s="68" t="s">
        <v>158</v>
      </c>
      <c r="Z686" s="71">
        <v>697040</v>
      </c>
      <c r="AA686" s="71">
        <v>717639</v>
      </c>
      <c r="AB686" s="71">
        <v>738239</v>
      </c>
      <c r="AC686" s="71">
        <v>758838</v>
      </c>
      <c r="AD686" s="60"/>
      <c r="AE686" s="55"/>
      <c r="AF686" s="60"/>
      <c r="AG686" s="70" t="s">
        <v>157</v>
      </c>
      <c r="AH686" s="70" t="s">
        <v>150</v>
      </c>
    </row>
    <row r="687" spans="1:34" ht="36" hidden="1" customHeight="1" x14ac:dyDescent="0.2">
      <c r="A687" s="32">
        <v>682</v>
      </c>
      <c r="B687" s="46">
        <v>4</v>
      </c>
      <c r="C687" s="47" t="s">
        <v>2975</v>
      </c>
      <c r="D687" s="48" t="s">
        <v>3061</v>
      </c>
      <c r="E687" s="47" t="s">
        <v>3062</v>
      </c>
      <c r="F687" s="49" t="s">
        <v>3064</v>
      </c>
      <c r="G687" s="47" t="s">
        <v>746</v>
      </c>
      <c r="H687" s="47" t="s">
        <v>20</v>
      </c>
      <c r="I687" s="47" t="s">
        <v>61</v>
      </c>
      <c r="J687" s="50" t="s">
        <v>3076</v>
      </c>
      <c r="K687" s="50" t="s">
        <v>1005</v>
      </c>
      <c r="L687" s="50" t="s">
        <v>3208</v>
      </c>
      <c r="M687" s="68">
        <v>17</v>
      </c>
      <c r="N687" s="68">
        <v>2023</v>
      </c>
      <c r="O687" s="68">
        <v>17</v>
      </c>
      <c r="P687" s="60"/>
      <c r="Q687" s="60"/>
      <c r="R687" s="60"/>
      <c r="S687" s="52"/>
      <c r="T687" s="72" t="s">
        <v>175</v>
      </c>
      <c r="U687" s="72" t="s">
        <v>1599</v>
      </c>
      <c r="V687" s="72" t="s">
        <v>1969</v>
      </c>
      <c r="W687" s="52"/>
      <c r="X687" s="72" t="s">
        <v>61</v>
      </c>
      <c r="Y687" s="68" t="s">
        <v>151</v>
      </c>
      <c r="Z687" s="72">
        <v>17</v>
      </c>
      <c r="AA687" s="72">
        <v>17</v>
      </c>
      <c r="AB687" s="72">
        <v>17</v>
      </c>
      <c r="AC687" s="72">
        <v>17</v>
      </c>
      <c r="AD687" s="60"/>
      <c r="AE687" s="55"/>
      <c r="AF687" s="60"/>
      <c r="AG687" s="70" t="s">
        <v>157</v>
      </c>
      <c r="AH687" s="70" t="s">
        <v>150</v>
      </c>
    </row>
    <row r="688" spans="1:34" ht="36" hidden="1" customHeight="1" x14ac:dyDescent="0.2">
      <c r="A688" s="32">
        <v>683</v>
      </c>
      <c r="B688" s="46">
        <v>4</v>
      </c>
      <c r="C688" s="47" t="s">
        <v>2975</v>
      </c>
      <c r="D688" s="48" t="s">
        <v>3061</v>
      </c>
      <c r="E688" s="47" t="s">
        <v>3062</v>
      </c>
      <c r="F688" s="49" t="s">
        <v>3064</v>
      </c>
      <c r="G688" s="47" t="s">
        <v>746</v>
      </c>
      <c r="H688" s="47" t="s">
        <v>20</v>
      </c>
      <c r="I688" s="47" t="s">
        <v>3194</v>
      </c>
      <c r="J688" s="50" t="s">
        <v>3077</v>
      </c>
      <c r="K688" s="50" t="s">
        <v>1006</v>
      </c>
      <c r="L688" s="50" t="s">
        <v>3208</v>
      </c>
      <c r="M688" s="67">
        <v>24108</v>
      </c>
      <c r="N688" s="68">
        <v>2023</v>
      </c>
      <c r="O688" s="67">
        <v>25230</v>
      </c>
      <c r="P688" s="60"/>
      <c r="Q688" s="60"/>
      <c r="R688" s="60"/>
      <c r="S688" s="52"/>
      <c r="T688" s="68" t="s">
        <v>175</v>
      </c>
      <c r="U688" s="68" t="s">
        <v>1600</v>
      </c>
      <c r="V688" s="68" t="s">
        <v>428</v>
      </c>
      <c r="W688" s="52"/>
      <c r="X688" s="68" t="s">
        <v>61</v>
      </c>
      <c r="Y688" s="68" t="s">
        <v>168</v>
      </c>
      <c r="Z688" s="67">
        <v>4700</v>
      </c>
      <c r="AA688" s="67">
        <v>5640</v>
      </c>
      <c r="AB688" s="67">
        <v>6768</v>
      </c>
      <c r="AC688" s="67">
        <v>8122</v>
      </c>
      <c r="AD688" s="60"/>
      <c r="AE688" s="55"/>
      <c r="AF688" s="60"/>
      <c r="AG688" s="70" t="s">
        <v>157</v>
      </c>
      <c r="AH688" s="70" t="s">
        <v>150</v>
      </c>
    </row>
    <row r="689" spans="1:34" ht="36" hidden="1" customHeight="1" x14ac:dyDescent="0.2">
      <c r="A689" s="32">
        <v>684</v>
      </c>
      <c r="B689" s="46">
        <v>4</v>
      </c>
      <c r="C689" s="47" t="s">
        <v>2975</v>
      </c>
      <c r="D689" s="48" t="s">
        <v>3061</v>
      </c>
      <c r="E689" s="47" t="s">
        <v>3062</v>
      </c>
      <c r="F689" s="49" t="s">
        <v>3065</v>
      </c>
      <c r="G689" s="47" t="s">
        <v>734</v>
      </c>
      <c r="H689" s="47" t="s">
        <v>20</v>
      </c>
      <c r="I689" s="47" t="s">
        <v>61</v>
      </c>
      <c r="J689" s="50" t="s">
        <v>3078</v>
      </c>
      <c r="K689" s="50" t="s">
        <v>944</v>
      </c>
      <c r="L689" s="50" t="s">
        <v>3208</v>
      </c>
      <c r="M689" s="67">
        <v>26310</v>
      </c>
      <c r="N689" s="68">
        <v>2023</v>
      </c>
      <c r="O689" s="67">
        <v>86000</v>
      </c>
      <c r="P689" s="60"/>
      <c r="Q689" s="60"/>
      <c r="R689" s="60"/>
      <c r="S689" s="52"/>
      <c r="T689" s="72" t="s">
        <v>175</v>
      </c>
      <c r="U689" s="72" t="s">
        <v>1522</v>
      </c>
      <c r="V689" s="72" t="s">
        <v>1969</v>
      </c>
      <c r="W689" s="52"/>
      <c r="X689" s="72" t="s">
        <v>61</v>
      </c>
      <c r="Y689" s="68" t="s">
        <v>168</v>
      </c>
      <c r="Z689" s="71">
        <v>9000</v>
      </c>
      <c r="AA689" s="71">
        <v>25667</v>
      </c>
      <c r="AB689" s="71">
        <v>25667</v>
      </c>
      <c r="AC689" s="71">
        <v>25666</v>
      </c>
      <c r="AD689" s="60"/>
      <c r="AE689" s="55"/>
      <c r="AF689" s="60"/>
      <c r="AG689" s="70" t="s">
        <v>157</v>
      </c>
      <c r="AH689" s="70" t="s">
        <v>150</v>
      </c>
    </row>
    <row r="690" spans="1:34" ht="36" hidden="1" customHeight="1" x14ac:dyDescent="0.2">
      <c r="A690" s="32">
        <v>685</v>
      </c>
      <c r="B690" s="46">
        <v>4</v>
      </c>
      <c r="C690" s="47" t="s">
        <v>2975</v>
      </c>
      <c r="D690" s="48" t="s">
        <v>3061</v>
      </c>
      <c r="E690" s="47" t="s">
        <v>3062</v>
      </c>
      <c r="F690" s="49" t="s">
        <v>3065</v>
      </c>
      <c r="G690" s="47" t="s">
        <v>734</v>
      </c>
      <c r="H690" s="47" t="s">
        <v>20</v>
      </c>
      <c r="I690" s="47" t="s">
        <v>61</v>
      </c>
      <c r="J690" s="50" t="s">
        <v>3079</v>
      </c>
      <c r="K690" s="50" t="s">
        <v>1128</v>
      </c>
      <c r="L690" s="50" t="s">
        <v>3206</v>
      </c>
      <c r="M690" s="68">
        <v>30</v>
      </c>
      <c r="N690" s="68">
        <v>2023</v>
      </c>
      <c r="O690" s="68">
        <v>100</v>
      </c>
      <c r="P690" s="60"/>
      <c r="Q690" s="60"/>
      <c r="R690" s="60"/>
      <c r="S690" s="52"/>
      <c r="T690" s="68" t="s">
        <v>258</v>
      </c>
      <c r="U690" s="68" t="s">
        <v>1756</v>
      </c>
      <c r="V690" s="68" t="s">
        <v>2071</v>
      </c>
      <c r="W690" s="52"/>
      <c r="X690" s="72" t="s">
        <v>361</v>
      </c>
      <c r="Y690" s="72" t="s">
        <v>158</v>
      </c>
      <c r="Z690" s="71">
        <v>45</v>
      </c>
      <c r="AA690" s="71">
        <v>85</v>
      </c>
      <c r="AB690" s="67">
        <v>100</v>
      </c>
      <c r="AC690" s="67">
        <v>100</v>
      </c>
      <c r="AD690" s="60"/>
      <c r="AE690" s="55"/>
      <c r="AF690" s="60"/>
      <c r="AG690" s="70" t="s">
        <v>157</v>
      </c>
      <c r="AH690" s="70" t="s">
        <v>150</v>
      </c>
    </row>
    <row r="691" spans="1:34" ht="36" hidden="1" customHeight="1" x14ac:dyDescent="0.2">
      <c r="A691" s="32">
        <v>686</v>
      </c>
      <c r="B691" s="46">
        <v>4</v>
      </c>
      <c r="C691" s="47" t="s">
        <v>2975</v>
      </c>
      <c r="D691" s="48" t="s">
        <v>3061</v>
      </c>
      <c r="E691" s="47" t="s">
        <v>3062</v>
      </c>
      <c r="F691" s="49" t="s">
        <v>3065</v>
      </c>
      <c r="G691" s="47" t="s">
        <v>734</v>
      </c>
      <c r="H691" s="47" t="s">
        <v>20</v>
      </c>
      <c r="I691" s="47" t="s">
        <v>61</v>
      </c>
      <c r="J691" s="50" t="s">
        <v>3080</v>
      </c>
      <c r="K691" s="50" t="s">
        <v>1204</v>
      </c>
      <c r="L691" s="50" t="s">
        <v>3206</v>
      </c>
      <c r="M691" s="68" t="s">
        <v>150</v>
      </c>
      <c r="N691" s="68" t="s">
        <v>150</v>
      </c>
      <c r="O691" s="68">
        <v>100</v>
      </c>
      <c r="P691" s="60"/>
      <c r="Q691" s="60"/>
      <c r="R691" s="60"/>
      <c r="S691" s="52"/>
      <c r="T691" s="68" t="s">
        <v>258</v>
      </c>
      <c r="U691" s="68" t="s">
        <v>1856</v>
      </c>
      <c r="V691" s="68" t="s">
        <v>2115</v>
      </c>
      <c r="W691" s="52"/>
      <c r="X691" s="68" t="s">
        <v>2121</v>
      </c>
      <c r="Y691" s="68" t="s">
        <v>158</v>
      </c>
      <c r="Z691" s="75">
        <v>30</v>
      </c>
      <c r="AA691" s="75">
        <v>70</v>
      </c>
      <c r="AB691" s="75">
        <v>85</v>
      </c>
      <c r="AC691" s="75">
        <v>100</v>
      </c>
      <c r="AD691" s="60"/>
      <c r="AE691" s="55"/>
      <c r="AF691" s="60"/>
      <c r="AG691" s="70" t="s">
        <v>157</v>
      </c>
      <c r="AH691" s="70" t="s">
        <v>150</v>
      </c>
    </row>
    <row r="692" spans="1:34" ht="36" hidden="1" customHeight="1" x14ac:dyDescent="0.2">
      <c r="A692" s="32">
        <v>687</v>
      </c>
      <c r="B692" s="46">
        <v>4</v>
      </c>
      <c r="C692" s="47" t="s">
        <v>2975</v>
      </c>
      <c r="D692" s="48" t="s">
        <v>3061</v>
      </c>
      <c r="E692" s="47" t="s">
        <v>3062</v>
      </c>
      <c r="F692" s="49" t="s">
        <v>3066</v>
      </c>
      <c r="G692" s="47" t="s">
        <v>733</v>
      </c>
      <c r="H692" s="47" t="s">
        <v>20</v>
      </c>
      <c r="I692" s="47" t="s">
        <v>61</v>
      </c>
      <c r="J692" s="50" t="s">
        <v>3081</v>
      </c>
      <c r="K692" s="50" t="s">
        <v>943</v>
      </c>
      <c r="L692" s="50" t="s">
        <v>3208</v>
      </c>
      <c r="M692" s="67">
        <v>32887</v>
      </c>
      <c r="N692" s="68">
        <v>2023</v>
      </c>
      <c r="O692" s="71">
        <v>160000</v>
      </c>
      <c r="P692" s="60"/>
      <c r="Q692" s="60"/>
      <c r="R692" s="60"/>
      <c r="S692" s="52"/>
      <c r="T692" s="72" t="s">
        <v>175</v>
      </c>
      <c r="U692" s="72" t="s">
        <v>1521</v>
      </c>
      <c r="V692" s="72" t="s">
        <v>1969</v>
      </c>
      <c r="W692" s="52"/>
      <c r="X692" s="72" t="s">
        <v>61</v>
      </c>
      <c r="Y692" s="68" t="s">
        <v>158</v>
      </c>
      <c r="Z692" s="71">
        <v>64887</v>
      </c>
      <c r="AA692" s="71">
        <v>134887</v>
      </c>
      <c r="AB692" s="71">
        <v>147444</v>
      </c>
      <c r="AC692" s="71">
        <v>160000</v>
      </c>
      <c r="AD692" s="60"/>
      <c r="AE692" s="55"/>
      <c r="AF692" s="60"/>
      <c r="AG692" s="70" t="s">
        <v>157</v>
      </c>
      <c r="AH692" s="70" t="s">
        <v>150</v>
      </c>
    </row>
    <row r="693" spans="1:34" ht="36" hidden="1" customHeight="1" x14ac:dyDescent="0.2">
      <c r="A693" s="32">
        <v>688</v>
      </c>
      <c r="B693" s="46">
        <v>5</v>
      </c>
      <c r="C693" s="47" t="s">
        <v>3082</v>
      </c>
      <c r="D693" s="48" t="s">
        <v>3083</v>
      </c>
      <c r="E693" s="47" t="s">
        <v>3084</v>
      </c>
      <c r="F693" s="49"/>
      <c r="G693" s="47" t="s">
        <v>3101</v>
      </c>
      <c r="H693" s="47" t="s">
        <v>13</v>
      </c>
      <c r="I693" s="47" t="s">
        <v>52</v>
      </c>
      <c r="J693" s="50" t="s">
        <v>3085</v>
      </c>
      <c r="K693" s="50" t="s">
        <v>405</v>
      </c>
      <c r="L693" s="50" t="s">
        <v>3206</v>
      </c>
      <c r="M693" s="68">
        <v>22</v>
      </c>
      <c r="N693" s="68">
        <v>2023</v>
      </c>
      <c r="O693" s="68">
        <v>25</v>
      </c>
      <c r="P693" s="47"/>
      <c r="Q693" s="47"/>
      <c r="R693" s="47"/>
      <c r="S693" s="52"/>
      <c r="T693" s="68" t="s">
        <v>407</v>
      </c>
      <c r="U693" s="68" t="s">
        <v>406</v>
      </c>
      <c r="V693" s="68" t="s">
        <v>408</v>
      </c>
      <c r="W693" s="52"/>
      <c r="X693" s="72" t="s">
        <v>52</v>
      </c>
      <c r="Y693" s="68" t="s">
        <v>158</v>
      </c>
      <c r="Z693" s="68">
        <v>22.5</v>
      </c>
      <c r="AA693" s="68">
        <v>23</v>
      </c>
      <c r="AB693" s="68">
        <v>24</v>
      </c>
      <c r="AC693" s="68">
        <v>25</v>
      </c>
      <c r="AD693" s="55"/>
      <c r="AE693" s="55"/>
      <c r="AF693" s="47"/>
      <c r="AG693" s="70" t="s">
        <v>157</v>
      </c>
      <c r="AH693" s="70" t="s">
        <v>150</v>
      </c>
    </row>
    <row r="694" spans="1:34" ht="36" hidden="1" customHeight="1" x14ac:dyDescent="0.2">
      <c r="A694" s="32">
        <v>689</v>
      </c>
      <c r="B694" s="46">
        <v>5</v>
      </c>
      <c r="C694" s="47" t="s">
        <v>3082</v>
      </c>
      <c r="D694" s="48" t="s">
        <v>3083</v>
      </c>
      <c r="E694" s="47" t="s">
        <v>3084</v>
      </c>
      <c r="F694" s="49"/>
      <c r="G694" s="47" t="s">
        <v>3101</v>
      </c>
      <c r="H694" s="47" t="s">
        <v>13</v>
      </c>
      <c r="I694" s="47" t="s">
        <v>52</v>
      </c>
      <c r="J694" s="50" t="s">
        <v>3086</v>
      </c>
      <c r="K694" s="50" t="s">
        <v>409</v>
      </c>
      <c r="L694" s="50" t="s">
        <v>3206</v>
      </c>
      <c r="M694" s="68" t="s">
        <v>410</v>
      </c>
      <c r="N694" s="68" t="s">
        <v>410</v>
      </c>
      <c r="O694" s="68">
        <v>56</v>
      </c>
      <c r="P694" s="47"/>
      <c r="Q694" s="47"/>
      <c r="R694" s="47"/>
      <c r="S694" s="52"/>
      <c r="T694" s="68" t="s">
        <v>407</v>
      </c>
      <c r="U694" s="68" t="s">
        <v>411</v>
      </c>
      <c r="V694" s="68" t="s">
        <v>412</v>
      </c>
      <c r="W694" s="52"/>
      <c r="X694" s="72" t="s">
        <v>52</v>
      </c>
      <c r="Y694" s="68" t="s">
        <v>158</v>
      </c>
      <c r="Z694" s="68">
        <v>38</v>
      </c>
      <c r="AA694" s="68">
        <v>45</v>
      </c>
      <c r="AB694" s="68">
        <v>50</v>
      </c>
      <c r="AC694" s="68">
        <v>56</v>
      </c>
      <c r="AD694" s="55"/>
      <c r="AE694" s="55"/>
      <c r="AF694" s="47" t="s">
        <v>413</v>
      </c>
      <c r="AG694" s="70" t="s">
        <v>157</v>
      </c>
      <c r="AH694" s="70" t="s">
        <v>150</v>
      </c>
    </row>
    <row r="695" spans="1:34" ht="36" hidden="1" customHeight="1" x14ac:dyDescent="0.2">
      <c r="A695" s="32">
        <v>690</v>
      </c>
      <c r="B695" s="46">
        <v>5</v>
      </c>
      <c r="C695" s="47" t="s">
        <v>3082</v>
      </c>
      <c r="D695" s="48" t="s">
        <v>3083</v>
      </c>
      <c r="E695" s="47" t="s">
        <v>3084</v>
      </c>
      <c r="F695" s="49"/>
      <c r="G695" s="47" t="s">
        <v>3101</v>
      </c>
      <c r="H695" s="47" t="s">
        <v>13</v>
      </c>
      <c r="I695" s="47" t="s">
        <v>52</v>
      </c>
      <c r="J695" s="50" t="s">
        <v>3087</v>
      </c>
      <c r="K695" s="50" t="s">
        <v>414</v>
      </c>
      <c r="L695" s="50" t="s">
        <v>3206</v>
      </c>
      <c r="M695" s="68">
        <v>7</v>
      </c>
      <c r="N695" s="68">
        <v>2023</v>
      </c>
      <c r="O695" s="68">
        <v>24</v>
      </c>
      <c r="P695" s="47"/>
      <c r="Q695" s="47"/>
      <c r="R695" s="47"/>
      <c r="S695" s="52"/>
      <c r="T695" s="68" t="s">
        <v>407</v>
      </c>
      <c r="U695" s="68" t="s">
        <v>415</v>
      </c>
      <c r="V695" s="68" t="s">
        <v>416</v>
      </c>
      <c r="W695" s="52"/>
      <c r="X695" s="72" t="s">
        <v>52</v>
      </c>
      <c r="Y695" s="68" t="s">
        <v>158</v>
      </c>
      <c r="Z695" s="68">
        <v>10</v>
      </c>
      <c r="AA695" s="68">
        <v>16</v>
      </c>
      <c r="AB695" s="68">
        <v>21</v>
      </c>
      <c r="AC695" s="68">
        <v>24</v>
      </c>
      <c r="AD695" s="55"/>
      <c r="AE695" s="55"/>
      <c r="AF695" s="47"/>
      <c r="AG695" s="70" t="s">
        <v>157</v>
      </c>
      <c r="AH695" s="70" t="s">
        <v>150</v>
      </c>
    </row>
    <row r="696" spans="1:34" ht="36" hidden="1" customHeight="1" x14ac:dyDescent="0.2">
      <c r="A696" s="32">
        <v>691</v>
      </c>
      <c r="B696" s="46">
        <v>5</v>
      </c>
      <c r="C696" s="47" t="s">
        <v>3082</v>
      </c>
      <c r="D696" s="48" t="s">
        <v>3083</v>
      </c>
      <c r="E696" s="47" t="s">
        <v>3084</v>
      </c>
      <c r="F696" s="49"/>
      <c r="G696" s="47" t="s">
        <v>3101</v>
      </c>
      <c r="H696" s="47" t="s">
        <v>13</v>
      </c>
      <c r="I696" s="47" t="s">
        <v>52</v>
      </c>
      <c r="J696" s="50" t="s">
        <v>3088</v>
      </c>
      <c r="K696" s="50" t="s">
        <v>417</v>
      </c>
      <c r="L696" s="50" t="s">
        <v>3206</v>
      </c>
      <c r="M696" s="68">
        <v>28.4</v>
      </c>
      <c r="N696" s="68">
        <v>2022</v>
      </c>
      <c r="O696" s="68">
        <v>48.4</v>
      </c>
      <c r="P696" s="47"/>
      <c r="Q696" s="47"/>
      <c r="R696" s="47"/>
      <c r="S696" s="52"/>
      <c r="T696" s="68" t="s">
        <v>419</v>
      </c>
      <c r="U696" s="68" t="s">
        <v>418</v>
      </c>
      <c r="V696" s="68" t="s">
        <v>416</v>
      </c>
      <c r="W696" s="52"/>
      <c r="X696" s="72" t="s">
        <v>52</v>
      </c>
      <c r="Y696" s="68" t="s">
        <v>158</v>
      </c>
      <c r="Z696" s="68">
        <v>31.9</v>
      </c>
      <c r="AA696" s="68">
        <v>38.4</v>
      </c>
      <c r="AB696" s="68">
        <v>44.4</v>
      </c>
      <c r="AC696" s="68">
        <v>48.4</v>
      </c>
      <c r="AD696" s="55"/>
      <c r="AE696" s="55"/>
      <c r="AF696" s="47" t="s">
        <v>420</v>
      </c>
      <c r="AG696" s="70" t="s">
        <v>157</v>
      </c>
      <c r="AH696" s="70" t="s">
        <v>421</v>
      </c>
    </row>
    <row r="697" spans="1:34" ht="36" hidden="1" customHeight="1" x14ac:dyDescent="0.2">
      <c r="A697" s="32">
        <v>692</v>
      </c>
      <c r="B697" s="46">
        <v>5</v>
      </c>
      <c r="C697" s="47" t="s">
        <v>3082</v>
      </c>
      <c r="D697" s="48" t="s">
        <v>3083</v>
      </c>
      <c r="E697" s="47" t="s">
        <v>3084</v>
      </c>
      <c r="F697" s="49"/>
      <c r="G697" s="47" t="s">
        <v>3101</v>
      </c>
      <c r="H697" s="47" t="s">
        <v>13</v>
      </c>
      <c r="I697" s="47" t="s">
        <v>52</v>
      </c>
      <c r="J697" s="50" t="s">
        <v>3090</v>
      </c>
      <c r="K697" s="50" t="s">
        <v>582</v>
      </c>
      <c r="L697" s="50" t="s">
        <v>3206</v>
      </c>
      <c r="M697" s="68">
        <v>27.5</v>
      </c>
      <c r="N697" s="68">
        <v>2023</v>
      </c>
      <c r="O697" s="68">
        <v>31.5</v>
      </c>
      <c r="P697" s="47"/>
      <c r="Q697" s="47"/>
      <c r="R697" s="47"/>
      <c r="S697" s="52"/>
      <c r="T697" s="68" t="s">
        <v>584</v>
      </c>
      <c r="U697" s="68" t="s">
        <v>583</v>
      </c>
      <c r="V697" s="68" t="s">
        <v>585</v>
      </c>
      <c r="W697" s="52"/>
      <c r="X697" s="68" t="s">
        <v>52</v>
      </c>
      <c r="Y697" s="68" t="s">
        <v>158</v>
      </c>
      <c r="Z697" s="72">
        <v>27.8</v>
      </c>
      <c r="AA697" s="72">
        <v>28.9</v>
      </c>
      <c r="AB697" s="72">
        <v>30.2</v>
      </c>
      <c r="AC697" s="68">
        <v>31.5</v>
      </c>
      <c r="AD697" s="55"/>
      <c r="AE697" s="55"/>
      <c r="AF697" s="47" t="s">
        <v>586</v>
      </c>
      <c r="AG697" s="77" t="s">
        <v>157</v>
      </c>
      <c r="AH697" s="70" t="s">
        <v>150</v>
      </c>
    </row>
    <row r="698" spans="1:34" ht="36" hidden="1" customHeight="1" x14ac:dyDescent="0.2">
      <c r="A698" s="32">
        <v>693</v>
      </c>
      <c r="B698" s="46">
        <v>5</v>
      </c>
      <c r="C698" s="47" t="s">
        <v>3082</v>
      </c>
      <c r="D698" s="48" t="s">
        <v>3083</v>
      </c>
      <c r="E698" s="47" t="s">
        <v>3084</v>
      </c>
      <c r="F698" s="49"/>
      <c r="G698" s="47" t="s">
        <v>3101</v>
      </c>
      <c r="H698" s="47" t="s">
        <v>13</v>
      </c>
      <c r="I698" s="47" t="s">
        <v>52</v>
      </c>
      <c r="J698" s="50" t="s">
        <v>3092</v>
      </c>
      <c r="K698" s="50" t="s">
        <v>587</v>
      </c>
      <c r="L698" s="50" t="s">
        <v>3206</v>
      </c>
      <c r="M698" s="68">
        <v>4.13</v>
      </c>
      <c r="N698" s="68">
        <v>2023</v>
      </c>
      <c r="O698" s="68">
        <v>5.15</v>
      </c>
      <c r="P698" s="47"/>
      <c r="Q698" s="47"/>
      <c r="R698" s="47"/>
      <c r="S698" s="52"/>
      <c r="T698" s="68" t="s">
        <v>589</v>
      </c>
      <c r="U698" s="68" t="s">
        <v>588</v>
      </c>
      <c r="V698" s="68" t="s">
        <v>590</v>
      </c>
      <c r="W698" s="52"/>
      <c r="X698" s="68" t="s">
        <v>52</v>
      </c>
      <c r="Y698" s="68" t="s">
        <v>158</v>
      </c>
      <c r="Z698" s="68">
        <v>5.15</v>
      </c>
      <c r="AA698" s="68">
        <v>5.15</v>
      </c>
      <c r="AB698" s="68">
        <v>5.15</v>
      </c>
      <c r="AC698" s="68">
        <v>5.15</v>
      </c>
      <c r="AD698" s="55"/>
      <c r="AE698" s="55"/>
      <c r="AF698" s="47" t="s">
        <v>591</v>
      </c>
      <c r="AG698" s="77" t="s">
        <v>157</v>
      </c>
      <c r="AH698" s="70" t="s">
        <v>150</v>
      </c>
    </row>
    <row r="699" spans="1:34" ht="36" hidden="1" customHeight="1" x14ac:dyDescent="0.2">
      <c r="A699" s="32">
        <v>694</v>
      </c>
      <c r="B699" s="46">
        <v>5</v>
      </c>
      <c r="C699" s="47" t="s">
        <v>3082</v>
      </c>
      <c r="D699" s="48" t="s">
        <v>3083</v>
      </c>
      <c r="E699" s="47" t="s">
        <v>3084</v>
      </c>
      <c r="F699" s="49" t="s">
        <v>3085</v>
      </c>
      <c r="G699" s="47" t="s">
        <v>742</v>
      </c>
      <c r="H699" s="47" t="s">
        <v>20</v>
      </c>
      <c r="I699" s="47" t="s">
        <v>52</v>
      </c>
      <c r="J699" s="50" t="s">
        <v>3120</v>
      </c>
      <c r="K699" s="50" t="s">
        <v>981</v>
      </c>
      <c r="L699" s="50" t="s">
        <v>3208</v>
      </c>
      <c r="M699" s="68">
        <v>10</v>
      </c>
      <c r="N699" s="68">
        <v>2023</v>
      </c>
      <c r="O699" s="68">
        <v>12</v>
      </c>
      <c r="P699" s="60"/>
      <c r="Q699" s="60"/>
      <c r="R699" s="60"/>
      <c r="S699" s="52"/>
      <c r="T699" s="68" t="s">
        <v>175</v>
      </c>
      <c r="U699" s="68" t="s">
        <v>1568</v>
      </c>
      <c r="V699" s="68" t="s">
        <v>585</v>
      </c>
      <c r="W699" s="52"/>
      <c r="X699" s="68" t="s">
        <v>52</v>
      </c>
      <c r="Y699" s="68" t="s">
        <v>158</v>
      </c>
      <c r="Z699" s="68">
        <v>10</v>
      </c>
      <c r="AA699" s="68">
        <v>11</v>
      </c>
      <c r="AB699" s="68">
        <v>11</v>
      </c>
      <c r="AC699" s="68">
        <v>12</v>
      </c>
      <c r="AD699" s="60"/>
      <c r="AE699" s="55"/>
      <c r="AF699" s="60"/>
      <c r="AG699" s="70" t="s">
        <v>157</v>
      </c>
      <c r="AH699" s="70" t="s">
        <v>150</v>
      </c>
    </row>
    <row r="700" spans="1:34" ht="36" hidden="1" customHeight="1" x14ac:dyDescent="0.2">
      <c r="A700" s="32">
        <v>695</v>
      </c>
      <c r="B700" s="46">
        <v>5</v>
      </c>
      <c r="C700" s="47" t="s">
        <v>3082</v>
      </c>
      <c r="D700" s="48" t="s">
        <v>3083</v>
      </c>
      <c r="E700" s="47" t="s">
        <v>3084</v>
      </c>
      <c r="F700" s="49" t="s">
        <v>3085</v>
      </c>
      <c r="G700" s="47" t="s">
        <v>742</v>
      </c>
      <c r="H700" s="47" t="s">
        <v>20</v>
      </c>
      <c r="I700" s="47" t="s">
        <v>52</v>
      </c>
      <c r="J700" s="50" t="s">
        <v>3121</v>
      </c>
      <c r="K700" s="50" t="s">
        <v>982</v>
      </c>
      <c r="L700" s="50" t="s">
        <v>3218</v>
      </c>
      <c r="M700" s="67">
        <v>3016</v>
      </c>
      <c r="N700" s="68">
        <v>2023</v>
      </c>
      <c r="O700" s="67">
        <v>3166</v>
      </c>
      <c r="P700" s="60"/>
      <c r="Q700" s="60"/>
      <c r="R700" s="60"/>
      <c r="S700" s="52"/>
      <c r="T700" s="68" t="s">
        <v>175</v>
      </c>
      <c r="U700" s="68" t="s">
        <v>1569</v>
      </c>
      <c r="V700" s="68" t="s">
        <v>585</v>
      </c>
      <c r="W700" s="52"/>
      <c r="X700" s="68" t="s">
        <v>52</v>
      </c>
      <c r="Y700" s="68" t="s">
        <v>158</v>
      </c>
      <c r="Z700" s="67">
        <v>3036</v>
      </c>
      <c r="AA700" s="67">
        <v>3086</v>
      </c>
      <c r="AB700" s="67">
        <v>3146</v>
      </c>
      <c r="AC700" s="67">
        <v>3166</v>
      </c>
      <c r="AD700" s="60"/>
      <c r="AE700" s="55"/>
      <c r="AF700" s="60"/>
      <c r="AG700" s="70" t="s">
        <v>157</v>
      </c>
      <c r="AH700" s="70" t="s">
        <v>150</v>
      </c>
    </row>
    <row r="701" spans="1:34" ht="36" hidden="1" customHeight="1" x14ac:dyDescent="0.2">
      <c r="A701" s="32">
        <v>696</v>
      </c>
      <c r="B701" s="46">
        <v>5</v>
      </c>
      <c r="C701" s="47" t="s">
        <v>3082</v>
      </c>
      <c r="D701" s="48" t="s">
        <v>3083</v>
      </c>
      <c r="E701" s="47" t="s">
        <v>3084</v>
      </c>
      <c r="F701" s="49" t="s">
        <v>3085</v>
      </c>
      <c r="G701" s="47" t="s">
        <v>742</v>
      </c>
      <c r="H701" s="47" t="s">
        <v>20</v>
      </c>
      <c r="I701" s="47" t="s">
        <v>52</v>
      </c>
      <c r="J701" s="50" t="s">
        <v>3122</v>
      </c>
      <c r="K701" s="50" t="s">
        <v>983</v>
      </c>
      <c r="L701" s="50" t="s">
        <v>3213</v>
      </c>
      <c r="M701" s="67">
        <v>4125</v>
      </c>
      <c r="N701" s="68">
        <v>2023</v>
      </c>
      <c r="O701" s="67">
        <v>11325</v>
      </c>
      <c r="P701" s="60"/>
      <c r="Q701" s="60"/>
      <c r="R701" s="60"/>
      <c r="S701" s="52"/>
      <c r="T701" s="68" t="s">
        <v>175</v>
      </c>
      <c r="U701" s="68" t="s">
        <v>1570</v>
      </c>
      <c r="V701" s="68" t="s">
        <v>585</v>
      </c>
      <c r="W701" s="52"/>
      <c r="X701" s="68" t="s">
        <v>52</v>
      </c>
      <c r="Y701" s="68" t="s">
        <v>158</v>
      </c>
      <c r="Z701" s="68">
        <v>4125.37</v>
      </c>
      <c r="AA701" s="68">
        <v>10125.370000000001</v>
      </c>
      <c r="AB701" s="68">
        <v>10125.370000000001</v>
      </c>
      <c r="AC701" s="68" t="s">
        <v>2126</v>
      </c>
      <c r="AD701" s="60"/>
      <c r="AE701" s="55"/>
      <c r="AF701" s="60"/>
      <c r="AG701" s="70" t="s">
        <v>157</v>
      </c>
      <c r="AH701" s="70" t="s">
        <v>150</v>
      </c>
    </row>
    <row r="702" spans="1:34" ht="36" hidden="1" customHeight="1" x14ac:dyDescent="0.2">
      <c r="A702" s="32">
        <v>697</v>
      </c>
      <c r="B702" s="46">
        <v>5</v>
      </c>
      <c r="C702" s="47" t="s">
        <v>3082</v>
      </c>
      <c r="D702" s="48" t="s">
        <v>3083</v>
      </c>
      <c r="E702" s="47" t="s">
        <v>3084</v>
      </c>
      <c r="F702" s="49" t="s">
        <v>3085</v>
      </c>
      <c r="G702" s="47" t="s">
        <v>742</v>
      </c>
      <c r="H702" s="47" t="s">
        <v>20</v>
      </c>
      <c r="I702" s="47" t="s">
        <v>52</v>
      </c>
      <c r="J702" s="50" t="s">
        <v>3123</v>
      </c>
      <c r="K702" s="50" t="s">
        <v>984</v>
      </c>
      <c r="L702" s="50" t="s">
        <v>3206</v>
      </c>
      <c r="M702" s="68">
        <v>61.13</v>
      </c>
      <c r="N702" s="68">
        <v>2023</v>
      </c>
      <c r="O702" s="68">
        <v>75</v>
      </c>
      <c r="P702" s="60"/>
      <c r="Q702" s="60"/>
      <c r="R702" s="60"/>
      <c r="S702" s="52"/>
      <c r="T702" s="68" t="s">
        <v>1245</v>
      </c>
      <c r="U702" s="68" t="s">
        <v>1571</v>
      </c>
      <c r="V702" s="68" t="s">
        <v>1998</v>
      </c>
      <c r="W702" s="52"/>
      <c r="X702" s="68" t="s">
        <v>52</v>
      </c>
      <c r="Y702" s="68" t="s">
        <v>158</v>
      </c>
      <c r="Z702" s="68">
        <v>75</v>
      </c>
      <c r="AA702" s="68">
        <v>75</v>
      </c>
      <c r="AB702" s="68">
        <v>75</v>
      </c>
      <c r="AC702" s="68">
        <v>75</v>
      </c>
      <c r="AD702" s="60"/>
      <c r="AE702" s="55"/>
      <c r="AF702" s="60"/>
      <c r="AG702" s="70" t="s">
        <v>157</v>
      </c>
      <c r="AH702" s="70" t="s">
        <v>150</v>
      </c>
    </row>
    <row r="703" spans="1:34" ht="36" hidden="1" customHeight="1" x14ac:dyDescent="0.2">
      <c r="A703" s="32">
        <v>698</v>
      </c>
      <c r="B703" s="46">
        <v>5</v>
      </c>
      <c r="C703" s="47" t="s">
        <v>3082</v>
      </c>
      <c r="D703" s="48" t="s">
        <v>3083</v>
      </c>
      <c r="E703" s="47" t="s">
        <v>3084</v>
      </c>
      <c r="F703" s="49" t="s">
        <v>3085</v>
      </c>
      <c r="G703" s="47" t="s">
        <v>742</v>
      </c>
      <c r="H703" s="47" t="s">
        <v>20</v>
      </c>
      <c r="I703" s="47" t="s">
        <v>52</v>
      </c>
      <c r="J703" s="50" t="s">
        <v>3124</v>
      </c>
      <c r="K703" s="50" t="s">
        <v>985</v>
      </c>
      <c r="L703" s="50" t="s">
        <v>3218</v>
      </c>
      <c r="M703" s="67">
        <v>873</v>
      </c>
      <c r="N703" s="68">
        <v>2023</v>
      </c>
      <c r="O703" s="67">
        <v>1223</v>
      </c>
      <c r="P703" s="60"/>
      <c r="Q703" s="60"/>
      <c r="R703" s="60"/>
      <c r="S703" s="52"/>
      <c r="T703" s="68" t="s">
        <v>175</v>
      </c>
      <c r="U703" s="68" t="s">
        <v>1572</v>
      </c>
      <c r="V703" s="68" t="s">
        <v>585</v>
      </c>
      <c r="W703" s="52"/>
      <c r="X703" s="68" t="s">
        <v>52</v>
      </c>
      <c r="Y703" s="68" t="s">
        <v>158</v>
      </c>
      <c r="Z703" s="67">
        <v>913</v>
      </c>
      <c r="AA703" s="67">
        <v>1003</v>
      </c>
      <c r="AB703" s="67">
        <v>1103</v>
      </c>
      <c r="AC703" s="67">
        <v>1223</v>
      </c>
      <c r="AD703" s="60"/>
      <c r="AE703" s="55"/>
      <c r="AF703" s="60"/>
      <c r="AG703" s="70" t="s">
        <v>157</v>
      </c>
      <c r="AH703" s="70" t="s">
        <v>150</v>
      </c>
    </row>
    <row r="704" spans="1:34" ht="36" hidden="1" customHeight="1" x14ac:dyDescent="0.2">
      <c r="A704" s="32">
        <v>699</v>
      </c>
      <c r="B704" s="46">
        <v>5</v>
      </c>
      <c r="C704" s="47" t="s">
        <v>3082</v>
      </c>
      <c r="D704" s="48" t="s">
        <v>3083</v>
      </c>
      <c r="E704" s="47" t="s">
        <v>3084</v>
      </c>
      <c r="F704" s="49" t="s">
        <v>3085</v>
      </c>
      <c r="G704" s="47" t="s">
        <v>742</v>
      </c>
      <c r="H704" s="47" t="s">
        <v>20</v>
      </c>
      <c r="I704" s="47" t="s">
        <v>52</v>
      </c>
      <c r="J704" s="50" t="s">
        <v>3125</v>
      </c>
      <c r="K704" s="50" t="s">
        <v>1119</v>
      </c>
      <c r="L704" s="50" t="s">
        <v>3206</v>
      </c>
      <c r="M704" s="68" t="s">
        <v>150</v>
      </c>
      <c r="N704" s="68" t="s">
        <v>150</v>
      </c>
      <c r="O704" s="68">
        <v>100</v>
      </c>
      <c r="P704" s="60"/>
      <c r="Q704" s="60"/>
      <c r="R704" s="60"/>
      <c r="S704" s="52"/>
      <c r="T704" s="72" t="s">
        <v>1215</v>
      </c>
      <c r="U704" s="72" t="s">
        <v>1742</v>
      </c>
      <c r="V704" s="72" t="s">
        <v>2062</v>
      </c>
      <c r="W704" s="52"/>
      <c r="X704" s="68" t="s">
        <v>52</v>
      </c>
      <c r="Y704" s="72" t="s">
        <v>158</v>
      </c>
      <c r="Z704" s="72">
        <v>25</v>
      </c>
      <c r="AA704" s="72">
        <v>50</v>
      </c>
      <c r="AB704" s="72">
        <v>75</v>
      </c>
      <c r="AC704" s="72">
        <v>100</v>
      </c>
      <c r="AD704" s="60"/>
      <c r="AE704" s="55"/>
      <c r="AF704" s="60"/>
      <c r="AG704" s="70" t="s">
        <v>157</v>
      </c>
      <c r="AH704" s="70" t="s">
        <v>150</v>
      </c>
    </row>
    <row r="705" spans="1:34" ht="36" hidden="1" customHeight="1" x14ac:dyDescent="0.2">
      <c r="A705" s="32">
        <v>700</v>
      </c>
      <c r="B705" s="46">
        <v>5</v>
      </c>
      <c r="C705" s="47" t="s">
        <v>3082</v>
      </c>
      <c r="D705" s="48" t="s">
        <v>3083</v>
      </c>
      <c r="E705" s="47" t="s">
        <v>3084</v>
      </c>
      <c r="F705" s="49" t="s">
        <v>3086</v>
      </c>
      <c r="G705" s="47" t="s">
        <v>743</v>
      </c>
      <c r="H705" s="47" t="s">
        <v>20</v>
      </c>
      <c r="I705" s="47" t="s">
        <v>52</v>
      </c>
      <c r="J705" s="50" t="s">
        <v>3127</v>
      </c>
      <c r="K705" s="50" t="s">
        <v>3126</v>
      </c>
      <c r="L705" s="50" t="s">
        <v>3219</v>
      </c>
      <c r="M705" s="67">
        <v>10924</v>
      </c>
      <c r="N705" s="68">
        <v>2023</v>
      </c>
      <c r="O705" s="67">
        <v>13000</v>
      </c>
      <c r="P705" s="60"/>
      <c r="Q705" s="60"/>
      <c r="R705" s="60"/>
      <c r="S705" s="52"/>
      <c r="T705" s="68" t="s">
        <v>175</v>
      </c>
      <c r="U705" s="68" t="s">
        <v>1576</v>
      </c>
      <c r="V705" s="68" t="s">
        <v>2001</v>
      </c>
      <c r="W705" s="52"/>
      <c r="X705" s="68" t="s">
        <v>52</v>
      </c>
      <c r="Y705" s="68" t="s">
        <v>168</v>
      </c>
      <c r="Z705" s="67">
        <v>3000</v>
      </c>
      <c r="AA705" s="67">
        <v>3000</v>
      </c>
      <c r="AB705" s="67">
        <v>3000</v>
      </c>
      <c r="AC705" s="67">
        <v>4000</v>
      </c>
      <c r="AD705" s="60"/>
      <c r="AE705" s="55"/>
      <c r="AF705" s="60"/>
      <c r="AG705" s="70" t="s">
        <v>157</v>
      </c>
      <c r="AH705" s="70" t="s">
        <v>150</v>
      </c>
    </row>
    <row r="706" spans="1:34" ht="36" hidden="1" customHeight="1" x14ac:dyDescent="0.2">
      <c r="A706" s="32">
        <v>701</v>
      </c>
      <c r="B706" s="46">
        <v>5</v>
      </c>
      <c r="C706" s="47" t="s">
        <v>3082</v>
      </c>
      <c r="D706" s="48" t="s">
        <v>3083</v>
      </c>
      <c r="E706" s="47" t="s">
        <v>3084</v>
      </c>
      <c r="F706" s="49" t="s">
        <v>3086</v>
      </c>
      <c r="G706" s="47" t="s">
        <v>743</v>
      </c>
      <c r="H706" s="47" t="s">
        <v>20</v>
      </c>
      <c r="I706" s="47" t="s">
        <v>52</v>
      </c>
      <c r="J706" s="50" t="s">
        <v>3128</v>
      </c>
      <c r="K706" s="50" t="s">
        <v>988</v>
      </c>
      <c r="L706" s="50" t="s">
        <v>3206</v>
      </c>
      <c r="M706" s="68">
        <v>0</v>
      </c>
      <c r="N706" s="68">
        <v>2023</v>
      </c>
      <c r="O706" s="68">
        <v>100</v>
      </c>
      <c r="P706" s="60"/>
      <c r="Q706" s="60"/>
      <c r="R706" s="60"/>
      <c r="S706" s="52"/>
      <c r="T706" s="68" t="s">
        <v>1247</v>
      </c>
      <c r="U706" s="68" t="s">
        <v>1577</v>
      </c>
      <c r="V706" s="68" t="s">
        <v>2002</v>
      </c>
      <c r="W706" s="52"/>
      <c r="X706" s="68" t="s">
        <v>52</v>
      </c>
      <c r="Y706" s="68" t="s">
        <v>158</v>
      </c>
      <c r="Z706" s="68">
        <v>25</v>
      </c>
      <c r="AA706" s="68">
        <v>50</v>
      </c>
      <c r="AB706" s="68">
        <v>75</v>
      </c>
      <c r="AC706" s="68">
        <v>100</v>
      </c>
      <c r="AD706" s="60"/>
      <c r="AE706" s="55"/>
      <c r="AF706" s="60"/>
      <c r="AG706" s="70" t="s">
        <v>157</v>
      </c>
      <c r="AH706" s="70" t="s">
        <v>150</v>
      </c>
    </row>
    <row r="707" spans="1:34" ht="36" hidden="1" customHeight="1" x14ac:dyDescent="0.2">
      <c r="A707" s="32">
        <v>702</v>
      </c>
      <c r="B707" s="46">
        <v>5</v>
      </c>
      <c r="C707" s="47" t="s">
        <v>3082</v>
      </c>
      <c r="D707" s="48" t="s">
        <v>3083</v>
      </c>
      <c r="E707" s="47" t="s">
        <v>3084</v>
      </c>
      <c r="F707" s="49" t="s">
        <v>3087</v>
      </c>
      <c r="G707" s="47" t="s">
        <v>744</v>
      </c>
      <c r="H707" s="47" t="s">
        <v>20</v>
      </c>
      <c r="I707" s="47" t="s">
        <v>3195</v>
      </c>
      <c r="J707" s="50" t="s">
        <v>3129</v>
      </c>
      <c r="K707" s="50" t="s">
        <v>989</v>
      </c>
      <c r="L707" s="50" t="s">
        <v>3213</v>
      </c>
      <c r="M707" s="67">
        <v>0</v>
      </c>
      <c r="N707" s="68">
        <v>2023</v>
      </c>
      <c r="O707" s="67">
        <v>4000</v>
      </c>
      <c r="P707" s="60"/>
      <c r="Q707" s="60"/>
      <c r="R707" s="60"/>
      <c r="S707" s="52"/>
      <c r="T707" s="68" t="s">
        <v>175</v>
      </c>
      <c r="U707" s="68" t="s">
        <v>1578</v>
      </c>
      <c r="V707" s="68" t="s">
        <v>2003</v>
      </c>
      <c r="W707" s="52"/>
      <c r="X707" s="68" t="s">
        <v>52</v>
      </c>
      <c r="Y707" s="68" t="s">
        <v>168</v>
      </c>
      <c r="Z707" s="67">
        <v>1000</v>
      </c>
      <c r="AA707" s="67">
        <v>1000</v>
      </c>
      <c r="AB707" s="67">
        <v>1000</v>
      </c>
      <c r="AC707" s="67">
        <v>1000</v>
      </c>
      <c r="AD707" s="60"/>
      <c r="AE707" s="55"/>
      <c r="AF707" s="60"/>
      <c r="AG707" s="70" t="s">
        <v>157</v>
      </c>
      <c r="AH707" s="70" t="s">
        <v>150</v>
      </c>
    </row>
    <row r="708" spans="1:34" ht="36" hidden="1" customHeight="1" x14ac:dyDescent="0.2">
      <c r="A708" s="32">
        <v>703</v>
      </c>
      <c r="B708" s="46">
        <v>5</v>
      </c>
      <c r="C708" s="47" t="s">
        <v>3082</v>
      </c>
      <c r="D708" s="48" t="s">
        <v>3083</v>
      </c>
      <c r="E708" s="47" t="s">
        <v>3084</v>
      </c>
      <c r="F708" s="49" t="s">
        <v>3087</v>
      </c>
      <c r="G708" s="47" t="s">
        <v>744</v>
      </c>
      <c r="H708" s="47" t="s">
        <v>20</v>
      </c>
      <c r="I708" s="47" t="s">
        <v>3195</v>
      </c>
      <c r="J708" s="50" t="s">
        <v>3130</v>
      </c>
      <c r="K708" s="50" t="s">
        <v>990</v>
      </c>
      <c r="L708" s="50" t="s">
        <v>3208</v>
      </c>
      <c r="M708" s="67">
        <v>213</v>
      </c>
      <c r="N708" s="68">
        <v>2023</v>
      </c>
      <c r="O708" s="67">
        <v>600</v>
      </c>
      <c r="P708" s="60"/>
      <c r="Q708" s="60"/>
      <c r="R708" s="60"/>
      <c r="S708" s="52"/>
      <c r="T708" s="68" t="s">
        <v>175</v>
      </c>
      <c r="U708" s="68" t="s">
        <v>1579</v>
      </c>
      <c r="V708" s="68" t="s">
        <v>2003</v>
      </c>
      <c r="W708" s="52"/>
      <c r="X708" s="68" t="s">
        <v>52</v>
      </c>
      <c r="Y708" s="68" t="s">
        <v>168</v>
      </c>
      <c r="Z708" s="68">
        <v>100</v>
      </c>
      <c r="AA708" s="68">
        <v>200</v>
      </c>
      <c r="AB708" s="68">
        <v>200</v>
      </c>
      <c r="AC708" s="68">
        <v>100</v>
      </c>
      <c r="AD708" s="60"/>
      <c r="AE708" s="55"/>
      <c r="AF708" s="60"/>
      <c r="AG708" s="70" t="s">
        <v>157</v>
      </c>
      <c r="AH708" s="70" t="s">
        <v>150</v>
      </c>
    </row>
    <row r="709" spans="1:34" ht="36" hidden="1" customHeight="1" x14ac:dyDescent="0.2">
      <c r="A709" s="32">
        <v>704</v>
      </c>
      <c r="B709" s="46">
        <v>5</v>
      </c>
      <c r="C709" s="47" t="s">
        <v>3082</v>
      </c>
      <c r="D709" s="48" t="s">
        <v>3083</v>
      </c>
      <c r="E709" s="47" t="s">
        <v>3084</v>
      </c>
      <c r="F709" s="49" t="s">
        <v>3087</v>
      </c>
      <c r="G709" s="47" t="s">
        <v>744</v>
      </c>
      <c r="H709" s="47" t="s">
        <v>20</v>
      </c>
      <c r="I709" s="47" t="s">
        <v>3195</v>
      </c>
      <c r="J709" s="50" t="s">
        <v>3131</v>
      </c>
      <c r="K709" s="50" t="s">
        <v>991</v>
      </c>
      <c r="L709" s="50" t="s">
        <v>3206</v>
      </c>
      <c r="M709" s="68">
        <v>0</v>
      </c>
      <c r="N709" s="68">
        <v>2023</v>
      </c>
      <c r="O709" s="68">
        <v>30</v>
      </c>
      <c r="P709" s="60"/>
      <c r="Q709" s="60"/>
      <c r="R709" s="60"/>
      <c r="S709" s="52"/>
      <c r="T709" s="68" t="s">
        <v>407</v>
      </c>
      <c r="U709" s="68" t="s">
        <v>1580</v>
      </c>
      <c r="V709" s="68" t="s">
        <v>2004</v>
      </c>
      <c r="W709" s="52"/>
      <c r="X709" s="68" t="s">
        <v>52</v>
      </c>
      <c r="Y709" s="68" t="s">
        <v>168</v>
      </c>
      <c r="Z709" s="68">
        <v>5</v>
      </c>
      <c r="AA709" s="68">
        <v>5</v>
      </c>
      <c r="AB709" s="68">
        <v>10</v>
      </c>
      <c r="AC709" s="68">
        <v>10</v>
      </c>
      <c r="AD709" s="60"/>
      <c r="AE709" s="55"/>
      <c r="AF709" s="60"/>
      <c r="AG709" s="70" t="s">
        <v>157</v>
      </c>
      <c r="AH709" s="70" t="s">
        <v>150</v>
      </c>
    </row>
    <row r="710" spans="1:34" ht="36" hidden="1" customHeight="1" x14ac:dyDescent="0.2">
      <c r="A710" s="32">
        <v>705</v>
      </c>
      <c r="B710" s="46">
        <v>5</v>
      </c>
      <c r="C710" s="47" t="s">
        <v>3082</v>
      </c>
      <c r="D710" s="48" t="s">
        <v>3083</v>
      </c>
      <c r="E710" s="47" t="s">
        <v>3084</v>
      </c>
      <c r="F710" s="49" t="s">
        <v>3087</v>
      </c>
      <c r="G710" s="47" t="s">
        <v>744</v>
      </c>
      <c r="H710" s="47" t="s">
        <v>20</v>
      </c>
      <c r="I710" s="47" t="s">
        <v>3195</v>
      </c>
      <c r="J710" s="50" t="s">
        <v>3133</v>
      </c>
      <c r="K710" s="50" t="s">
        <v>3132</v>
      </c>
      <c r="L710" s="50" t="s">
        <v>3213</v>
      </c>
      <c r="M710" s="68">
        <v>0</v>
      </c>
      <c r="N710" s="68">
        <v>2023</v>
      </c>
      <c r="O710" s="67">
        <v>800000</v>
      </c>
      <c r="P710" s="60"/>
      <c r="Q710" s="60"/>
      <c r="R710" s="60"/>
      <c r="S710" s="52"/>
      <c r="T710" s="68" t="s">
        <v>175</v>
      </c>
      <c r="U710" s="68" t="s">
        <v>1618</v>
      </c>
      <c r="V710" s="68" t="s">
        <v>2003</v>
      </c>
      <c r="W710" s="52"/>
      <c r="X710" s="68" t="s">
        <v>52</v>
      </c>
      <c r="Y710" s="68" t="s">
        <v>168</v>
      </c>
      <c r="Z710" s="67">
        <v>0</v>
      </c>
      <c r="AA710" s="67">
        <v>300000</v>
      </c>
      <c r="AB710" s="67">
        <v>300000</v>
      </c>
      <c r="AC710" s="67">
        <v>200000</v>
      </c>
      <c r="AD710" s="60"/>
      <c r="AE710" s="55"/>
      <c r="AF710" s="60"/>
      <c r="AG710" s="70" t="s">
        <v>157</v>
      </c>
      <c r="AH710" s="70" t="s">
        <v>150</v>
      </c>
    </row>
    <row r="711" spans="1:34" ht="36" hidden="1" customHeight="1" x14ac:dyDescent="0.2">
      <c r="A711" s="32">
        <v>706</v>
      </c>
      <c r="B711" s="46">
        <v>5</v>
      </c>
      <c r="C711" s="47" t="s">
        <v>3082</v>
      </c>
      <c r="D711" s="48" t="s">
        <v>3083</v>
      </c>
      <c r="E711" s="47" t="s">
        <v>3084</v>
      </c>
      <c r="F711" s="49" t="s">
        <v>3087</v>
      </c>
      <c r="G711" s="47" t="s">
        <v>744</v>
      </c>
      <c r="H711" s="47" t="s">
        <v>20</v>
      </c>
      <c r="I711" s="47" t="s">
        <v>3195</v>
      </c>
      <c r="J711" s="50" t="s">
        <v>3134</v>
      </c>
      <c r="K711" s="50" t="s">
        <v>1017</v>
      </c>
      <c r="L711" s="50" t="s">
        <v>3213</v>
      </c>
      <c r="M711" s="68" t="s">
        <v>410</v>
      </c>
      <c r="N711" s="68" t="s">
        <v>410</v>
      </c>
      <c r="O711" s="67">
        <v>10500</v>
      </c>
      <c r="P711" s="60"/>
      <c r="Q711" s="60"/>
      <c r="R711" s="60"/>
      <c r="S711" s="52"/>
      <c r="T711" s="68" t="s">
        <v>557</v>
      </c>
      <c r="U711" s="68" t="s">
        <v>1619</v>
      </c>
      <c r="V711" s="68" t="s">
        <v>2024</v>
      </c>
      <c r="W711" s="52"/>
      <c r="X711" s="68" t="s">
        <v>758</v>
      </c>
      <c r="Y711" s="68" t="s">
        <v>168</v>
      </c>
      <c r="Z711" s="67">
        <v>2500</v>
      </c>
      <c r="AA711" s="67">
        <v>2700</v>
      </c>
      <c r="AB711" s="67">
        <v>2700</v>
      </c>
      <c r="AC711" s="67">
        <v>2600</v>
      </c>
      <c r="AD711" s="60"/>
      <c r="AE711" s="55"/>
      <c r="AF711" s="60"/>
      <c r="AG711" s="70" t="s">
        <v>157</v>
      </c>
      <c r="AH711" s="70" t="s">
        <v>150</v>
      </c>
    </row>
    <row r="712" spans="1:34" ht="36" hidden="1" customHeight="1" x14ac:dyDescent="0.2">
      <c r="A712" s="32">
        <v>707</v>
      </c>
      <c r="B712" s="46">
        <v>5</v>
      </c>
      <c r="C712" s="47" t="s">
        <v>3082</v>
      </c>
      <c r="D712" s="48" t="s">
        <v>3083</v>
      </c>
      <c r="E712" s="47" t="s">
        <v>3084</v>
      </c>
      <c r="F712" s="49" t="s">
        <v>3087</v>
      </c>
      <c r="G712" s="47" t="s">
        <v>744</v>
      </c>
      <c r="H712" s="47" t="s">
        <v>20</v>
      </c>
      <c r="I712" s="47" t="s">
        <v>52</v>
      </c>
      <c r="J712" s="50" t="s">
        <v>3135</v>
      </c>
      <c r="K712" s="50" t="s">
        <v>1138</v>
      </c>
      <c r="L712" s="50" t="s">
        <v>3206</v>
      </c>
      <c r="M712" s="68" t="s">
        <v>150</v>
      </c>
      <c r="N712" s="68" t="s">
        <v>150</v>
      </c>
      <c r="O712" s="67">
        <v>50</v>
      </c>
      <c r="P712" s="60"/>
      <c r="Q712" s="60"/>
      <c r="R712" s="60"/>
      <c r="S712" s="52"/>
      <c r="T712" s="67" t="s">
        <v>1259</v>
      </c>
      <c r="U712" s="67" t="s">
        <v>1767</v>
      </c>
      <c r="V712" s="67" t="s">
        <v>2076</v>
      </c>
      <c r="W712" s="52"/>
      <c r="X712" s="68" t="s">
        <v>52</v>
      </c>
      <c r="Y712" s="67" t="s">
        <v>158</v>
      </c>
      <c r="Z712" s="67">
        <v>15</v>
      </c>
      <c r="AA712" s="67">
        <v>36</v>
      </c>
      <c r="AB712" s="67">
        <v>43</v>
      </c>
      <c r="AC712" s="67">
        <v>50</v>
      </c>
      <c r="AD712" s="60"/>
      <c r="AE712" s="55"/>
      <c r="AF712" s="60"/>
      <c r="AG712" s="70" t="s">
        <v>157</v>
      </c>
      <c r="AH712" s="70" t="s">
        <v>150</v>
      </c>
    </row>
    <row r="713" spans="1:34" ht="36" hidden="1" customHeight="1" x14ac:dyDescent="0.2">
      <c r="A713" s="32">
        <v>708</v>
      </c>
      <c r="B713" s="46">
        <v>5</v>
      </c>
      <c r="C713" s="47" t="s">
        <v>3082</v>
      </c>
      <c r="D713" s="48" t="s">
        <v>3083</v>
      </c>
      <c r="E713" s="47" t="s">
        <v>3084</v>
      </c>
      <c r="F713" s="49" t="s">
        <v>3087</v>
      </c>
      <c r="G713" s="47" t="s">
        <v>744</v>
      </c>
      <c r="H713" s="47" t="s">
        <v>20</v>
      </c>
      <c r="I713" s="47" t="s">
        <v>3195</v>
      </c>
      <c r="J713" s="50" t="s">
        <v>3136</v>
      </c>
      <c r="K713" s="50" t="s">
        <v>1174</v>
      </c>
      <c r="L713" s="50" t="s">
        <v>3213</v>
      </c>
      <c r="M713" s="67">
        <v>1000000</v>
      </c>
      <c r="N713" s="68">
        <v>2023</v>
      </c>
      <c r="O713" s="67">
        <v>2000000</v>
      </c>
      <c r="P713" s="60"/>
      <c r="Q713" s="60"/>
      <c r="R713" s="60"/>
      <c r="S713" s="52"/>
      <c r="T713" s="68" t="s">
        <v>557</v>
      </c>
      <c r="U713" s="68" t="s">
        <v>1811</v>
      </c>
      <c r="V713" s="68" t="s">
        <v>2024</v>
      </c>
      <c r="W713" s="52"/>
      <c r="X713" s="68" t="s">
        <v>758</v>
      </c>
      <c r="Y713" s="68" t="s">
        <v>151</v>
      </c>
      <c r="Z713" s="67">
        <v>2000000</v>
      </c>
      <c r="AA713" s="67">
        <v>2000000</v>
      </c>
      <c r="AB713" s="67">
        <v>2000000</v>
      </c>
      <c r="AC713" s="67">
        <v>2000000</v>
      </c>
      <c r="AD713" s="60"/>
      <c r="AE713" s="55"/>
      <c r="AF713" s="60"/>
      <c r="AG713" s="70" t="s">
        <v>157</v>
      </c>
      <c r="AH713" s="70" t="s">
        <v>150</v>
      </c>
    </row>
    <row r="714" spans="1:34" ht="36" hidden="1" customHeight="1" x14ac:dyDescent="0.2">
      <c r="A714" s="32">
        <v>709</v>
      </c>
      <c r="B714" s="46">
        <v>5</v>
      </c>
      <c r="C714" s="47" t="s">
        <v>3082</v>
      </c>
      <c r="D714" s="48" t="s">
        <v>3083</v>
      </c>
      <c r="E714" s="47" t="s">
        <v>3084</v>
      </c>
      <c r="F714" s="49" t="s">
        <v>3088</v>
      </c>
      <c r="G714" s="47" t="s">
        <v>3089</v>
      </c>
      <c r="H714" s="47" t="s">
        <v>20</v>
      </c>
      <c r="I714" s="47" t="s">
        <v>758</v>
      </c>
      <c r="J714" s="50" t="s">
        <v>3137</v>
      </c>
      <c r="K714" s="50" t="s">
        <v>979</v>
      </c>
      <c r="L714" s="50" t="s">
        <v>3206</v>
      </c>
      <c r="M714" s="68">
        <v>0</v>
      </c>
      <c r="N714" s="68">
        <v>2023</v>
      </c>
      <c r="O714" s="68">
        <v>100</v>
      </c>
      <c r="P714" s="60"/>
      <c r="Q714" s="60"/>
      <c r="R714" s="60"/>
      <c r="S714" s="52"/>
      <c r="T714" s="68" t="s">
        <v>1244</v>
      </c>
      <c r="U714" s="68" t="s">
        <v>1566</v>
      </c>
      <c r="V714" s="68" t="s">
        <v>1996</v>
      </c>
      <c r="W714" s="52"/>
      <c r="X714" s="68" t="s">
        <v>52</v>
      </c>
      <c r="Y714" s="68" t="s">
        <v>158</v>
      </c>
      <c r="Z714" s="68">
        <v>10</v>
      </c>
      <c r="AA714" s="68">
        <v>40</v>
      </c>
      <c r="AB714" s="68">
        <v>80</v>
      </c>
      <c r="AC714" s="68">
        <v>100</v>
      </c>
      <c r="AD714" s="60"/>
      <c r="AE714" s="55"/>
      <c r="AF714" s="60"/>
      <c r="AG714" s="70" t="s">
        <v>157</v>
      </c>
      <c r="AH714" s="70" t="s">
        <v>150</v>
      </c>
    </row>
    <row r="715" spans="1:34" ht="36" hidden="1" customHeight="1" x14ac:dyDescent="0.2">
      <c r="A715" s="32">
        <v>710</v>
      </c>
      <c r="B715" s="46">
        <v>5</v>
      </c>
      <c r="C715" s="47" t="s">
        <v>3082</v>
      </c>
      <c r="D715" s="48" t="s">
        <v>3083</v>
      </c>
      <c r="E715" s="47" t="s">
        <v>3084</v>
      </c>
      <c r="F715" s="49" t="s">
        <v>3088</v>
      </c>
      <c r="G715" s="47" t="s">
        <v>3089</v>
      </c>
      <c r="H715" s="47" t="s">
        <v>20</v>
      </c>
      <c r="I715" s="47" t="s">
        <v>52</v>
      </c>
      <c r="J715" s="50" t="s">
        <v>3138</v>
      </c>
      <c r="K715" s="50" t="s">
        <v>980</v>
      </c>
      <c r="L715" s="50" t="s">
        <v>3208</v>
      </c>
      <c r="M715" s="67">
        <v>17398</v>
      </c>
      <c r="N715" s="68">
        <v>2023</v>
      </c>
      <c r="O715" s="67">
        <v>14000</v>
      </c>
      <c r="P715" s="60"/>
      <c r="Q715" s="60"/>
      <c r="R715" s="60"/>
      <c r="S715" s="52"/>
      <c r="T715" s="68" t="s">
        <v>175</v>
      </c>
      <c r="U715" s="68" t="s">
        <v>1567</v>
      </c>
      <c r="V715" s="68" t="s">
        <v>1997</v>
      </c>
      <c r="W715" s="52"/>
      <c r="X715" s="68" t="s">
        <v>52</v>
      </c>
      <c r="Y715" s="68" t="s">
        <v>168</v>
      </c>
      <c r="Z715" s="67">
        <v>3500</v>
      </c>
      <c r="AA715" s="67">
        <v>3500</v>
      </c>
      <c r="AB715" s="67">
        <v>3500</v>
      </c>
      <c r="AC715" s="67">
        <v>3500</v>
      </c>
      <c r="AD715" s="60"/>
      <c r="AE715" s="55"/>
      <c r="AF715" s="60"/>
      <c r="AG715" s="70" t="s">
        <v>157</v>
      </c>
      <c r="AH715" s="70" t="s">
        <v>150</v>
      </c>
    </row>
    <row r="716" spans="1:34" ht="36" hidden="1" customHeight="1" x14ac:dyDescent="0.2">
      <c r="A716" s="32">
        <v>711</v>
      </c>
      <c r="B716" s="46">
        <v>5</v>
      </c>
      <c r="C716" s="47" t="s">
        <v>3082</v>
      </c>
      <c r="D716" s="48" t="s">
        <v>3083</v>
      </c>
      <c r="E716" s="47" t="s">
        <v>3084</v>
      </c>
      <c r="F716" s="49" t="s">
        <v>3088</v>
      </c>
      <c r="G716" s="47" t="s">
        <v>3089</v>
      </c>
      <c r="H716" s="47" t="s">
        <v>20</v>
      </c>
      <c r="I716" s="47" t="s">
        <v>52</v>
      </c>
      <c r="J716" s="50" t="s">
        <v>3139</v>
      </c>
      <c r="K716" s="50" t="s">
        <v>1120</v>
      </c>
      <c r="L716" s="50" t="s">
        <v>3208</v>
      </c>
      <c r="M716" s="68" t="s">
        <v>410</v>
      </c>
      <c r="N716" s="68" t="s">
        <v>410</v>
      </c>
      <c r="O716" s="68">
        <v>16</v>
      </c>
      <c r="P716" s="60"/>
      <c r="Q716" s="60"/>
      <c r="R716" s="60"/>
      <c r="S716" s="52"/>
      <c r="T716" s="68" t="s">
        <v>557</v>
      </c>
      <c r="U716" s="68" t="s">
        <v>1743</v>
      </c>
      <c r="V716" s="68" t="s">
        <v>2063</v>
      </c>
      <c r="W716" s="52"/>
      <c r="X716" s="68" t="s">
        <v>758</v>
      </c>
      <c r="Y716" s="68" t="s">
        <v>168</v>
      </c>
      <c r="Z716" s="68">
        <v>2</v>
      </c>
      <c r="AA716" s="68">
        <v>2</v>
      </c>
      <c r="AB716" s="68">
        <v>6</v>
      </c>
      <c r="AC716" s="68">
        <v>6</v>
      </c>
      <c r="AD716" s="60"/>
      <c r="AE716" s="55"/>
      <c r="AF716" s="60"/>
      <c r="AG716" s="70" t="s">
        <v>157</v>
      </c>
      <c r="AH716" s="70" t="s">
        <v>150</v>
      </c>
    </row>
    <row r="717" spans="1:34" ht="36" hidden="1" customHeight="1" x14ac:dyDescent="0.2">
      <c r="A717" s="32">
        <v>712</v>
      </c>
      <c r="B717" s="46">
        <v>5</v>
      </c>
      <c r="C717" s="47" t="s">
        <v>3082</v>
      </c>
      <c r="D717" s="48" t="s">
        <v>3083</v>
      </c>
      <c r="E717" s="47" t="s">
        <v>3084</v>
      </c>
      <c r="F717" s="49" t="s">
        <v>3088</v>
      </c>
      <c r="G717" s="47" t="s">
        <v>3089</v>
      </c>
      <c r="H717" s="47" t="s">
        <v>20</v>
      </c>
      <c r="I717" s="47" t="s">
        <v>52</v>
      </c>
      <c r="J717" s="50" t="s">
        <v>3141</v>
      </c>
      <c r="K717" s="50" t="s">
        <v>3140</v>
      </c>
      <c r="L717" s="50" t="s">
        <v>3208</v>
      </c>
      <c r="M717" s="67">
        <v>51196</v>
      </c>
      <c r="N717" s="72">
        <v>2023</v>
      </c>
      <c r="O717" s="67">
        <v>85000</v>
      </c>
      <c r="P717" s="60"/>
      <c r="Q717" s="60"/>
      <c r="R717" s="60"/>
      <c r="S717" s="52"/>
      <c r="T717" s="68" t="s">
        <v>175</v>
      </c>
      <c r="U717" s="68" t="s">
        <v>1744</v>
      </c>
      <c r="V717" s="68" t="s">
        <v>2064</v>
      </c>
      <c r="W717" s="52"/>
      <c r="X717" s="68" t="s">
        <v>52</v>
      </c>
      <c r="Y717" s="68" t="s">
        <v>168</v>
      </c>
      <c r="Z717" s="67">
        <v>19500</v>
      </c>
      <c r="AA717" s="67">
        <v>21833</v>
      </c>
      <c r="AB717" s="67">
        <v>21833</v>
      </c>
      <c r="AC717" s="67">
        <v>21834</v>
      </c>
      <c r="AD717" s="60"/>
      <c r="AE717" s="55"/>
      <c r="AF717" s="60"/>
      <c r="AG717" s="70" t="s">
        <v>157</v>
      </c>
      <c r="AH717" s="70" t="s">
        <v>150</v>
      </c>
    </row>
    <row r="718" spans="1:34" ht="36" hidden="1" customHeight="1" x14ac:dyDescent="0.2">
      <c r="A718" s="32">
        <v>713</v>
      </c>
      <c r="B718" s="46">
        <v>5</v>
      </c>
      <c r="C718" s="47" t="s">
        <v>3082</v>
      </c>
      <c r="D718" s="48" t="s">
        <v>3083</v>
      </c>
      <c r="E718" s="47" t="s">
        <v>3084</v>
      </c>
      <c r="F718" s="49" t="s">
        <v>3088</v>
      </c>
      <c r="G718" s="47" t="s">
        <v>3089</v>
      </c>
      <c r="H718" s="47" t="s">
        <v>20</v>
      </c>
      <c r="I718" s="47" t="s">
        <v>52</v>
      </c>
      <c r="J718" s="50" t="s">
        <v>3142</v>
      </c>
      <c r="K718" s="50" t="s">
        <v>1121</v>
      </c>
      <c r="L718" s="50" t="s">
        <v>3208</v>
      </c>
      <c r="M718" s="67">
        <v>30841</v>
      </c>
      <c r="N718" s="72">
        <v>2023</v>
      </c>
      <c r="O718" s="67">
        <v>50000</v>
      </c>
      <c r="P718" s="60"/>
      <c r="Q718" s="60"/>
      <c r="R718" s="60"/>
      <c r="S718" s="52"/>
      <c r="T718" s="68" t="s">
        <v>175</v>
      </c>
      <c r="U718" s="68" t="s">
        <v>1745</v>
      </c>
      <c r="V718" s="68" t="s">
        <v>2065</v>
      </c>
      <c r="W718" s="52"/>
      <c r="X718" s="68" t="s">
        <v>52</v>
      </c>
      <c r="Y718" s="68" t="s">
        <v>168</v>
      </c>
      <c r="Z718" s="67">
        <v>8000</v>
      </c>
      <c r="AA718" s="67">
        <v>14000</v>
      </c>
      <c r="AB718" s="67">
        <v>14000</v>
      </c>
      <c r="AC718" s="67">
        <v>14000</v>
      </c>
      <c r="AD718" s="60"/>
      <c r="AE718" s="55"/>
      <c r="AF718" s="60"/>
      <c r="AG718" s="70" t="s">
        <v>157</v>
      </c>
      <c r="AH718" s="70" t="s">
        <v>150</v>
      </c>
    </row>
    <row r="719" spans="1:34" ht="36" hidden="1" customHeight="1" x14ac:dyDescent="0.2">
      <c r="A719" s="32">
        <v>714</v>
      </c>
      <c r="B719" s="46">
        <v>5</v>
      </c>
      <c r="C719" s="47" t="s">
        <v>3082</v>
      </c>
      <c r="D719" s="48" t="s">
        <v>3083</v>
      </c>
      <c r="E719" s="47" t="s">
        <v>3084</v>
      </c>
      <c r="F719" s="49" t="s">
        <v>3088</v>
      </c>
      <c r="G719" s="47" t="s">
        <v>3089</v>
      </c>
      <c r="H719" s="47" t="s">
        <v>20</v>
      </c>
      <c r="I719" s="47" t="s">
        <v>52</v>
      </c>
      <c r="J719" s="50" t="s">
        <v>3143</v>
      </c>
      <c r="K719" s="50" t="s">
        <v>1129</v>
      </c>
      <c r="L719" s="50" t="s">
        <v>3208</v>
      </c>
      <c r="M719" s="67">
        <v>4690</v>
      </c>
      <c r="N719" s="68">
        <v>2023</v>
      </c>
      <c r="O719" s="67">
        <v>5392</v>
      </c>
      <c r="P719" s="60"/>
      <c r="Q719" s="60"/>
      <c r="R719" s="60"/>
      <c r="S719" s="52"/>
      <c r="T719" s="68" t="s">
        <v>175</v>
      </c>
      <c r="U719" s="68" t="s">
        <v>1757</v>
      </c>
      <c r="V719" s="68" t="s">
        <v>2072</v>
      </c>
      <c r="W719" s="52"/>
      <c r="X719" s="68" t="s">
        <v>52</v>
      </c>
      <c r="Y719" s="72" t="s">
        <v>168</v>
      </c>
      <c r="Z719" s="71">
        <v>1348</v>
      </c>
      <c r="AA719" s="71">
        <v>1348</v>
      </c>
      <c r="AB719" s="67">
        <v>1348</v>
      </c>
      <c r="AC719" s="67">
        <v>1348</v>
      </c>
      <c r="AD719" s="60"/>
      <c r="AE719" s="55"/>
      <c r="AF719" s="60"/>
      <c r="AG719" s="70" t="s">
        <v>157</v>
      </c>
      <c r="AH719" s="70" t="s">
        <v>150</v>
      </c>
    </row>
    <row r="720" spans="1:34" ht="36" hidden="1" customHeight="1" x14ac:dyDescent="0.2">
      <c r="A720" s="32">
        <v>715</v>
      </c>
      <c r="B720" s="46">
        <v>5</v>
      </c>
      <c r="C720" s="47" t="s">
        <v>3082</v>
      </c>
      <c r="D720" s="48" t="s">
        <v>3083</v>
      </c>
      <c r="E720" s="47" t="s">
        <v>3084</v>
      </c>
      <c r="F720" s="49" t="s">
        <v>3088</v>
      </c>
      <c r="G720" s="47" t="s">
        <v>3089</v>
      </c>
      <c r="H720" s="47" t="s">
        <v>20</v>
      </c>
      <c r="I720" s="47" t="s">
        <v>52</v>
      </c>
      <c r="J720" s="50" t="s">
        <v>3145</v>
      </c>
      <c r="K720" s="50" t="s">
        <v>3144</v>
      </c>
      <c r="L720" s="50" t="s">
        <v>3206</v>
      </c>
      <c r="M720" s="68" t="s">
        <v>150</v>
      </c>
      <c r="N720" s="68" t="s">
        <v>150</v>
      </c>
      <c r="O720" s="68">
        <v>100</v>
      </c>
      <c r="P720" s="60"/>
      <c r="Q720" s="60"/>
      <c r="R720" s="60"/>
      <c r="S720" s="52"/>
      <c r="T720" s="68" t="s">
        <v>153</v>
      </c>
      <c r="U720" s="68" t="s">
        <v>1837</v>
      </c>
      <c r="V720" s="68" t="s">
        <v>2105</v>
      </c>
      <c r="W720" s="52"/>
      <c r="X720" s="68" t="s">
        <v>52</v>
      </c>
      <c r="Y720" s="68" t="s">
        <v>158</v>
      </c>
      <c r="Z720" s="68">
        <v>10</v>
      </c>
      <c r="AA720" s="68">
        <v>40</v>
      </c>
      <c r="AB720" s="68">
        <v>70</v>
      </c>
      <c r="AC720" s="68">
        <v>100</v>
      </c>
      <c r="AD720" s="60"/>
      <c r="AE720" s="55"/>
      <c r="AF720" s="60"/>
      <c r="AG720" s="70" t="s">
        <v>157</v>
      </c>
      <c r="AH720" s="70" t="s">
        <v>150</v>
      </c>
    </row>
    <row r="721" spans="1:34" ht="36" hidden="1" customHeight="1" x14ac:dyDescent="0.2">
      <c r="A721" s="32">
        <v>716</v>
      </c>
      <c r="B721" s="46">
        <v>5</v>
      </c>
      <c r="C721" s="47" t="s">
        <v>3082</v>
      </c>
      <c r="D721" s="48" t="s">
        <v>3083</v>
      </c>
      <c r="E721" s="47" t="s">
        <v>3084</v>
      </c>
      <c r="F721" s="49" t="s">
        <v>3088</v>
      </c>
      <c r="G721" s="47" t="s">
        <v>3089</v>
      </c>
      <c r="H721" s="47" t="s">
        <v>20</v>
      </c>
      <c r="I721" s="47" t="s">
        <v>52</v>
      </c>
      <c r="J721" s="50" t="s">
        <v>3147</v>
      </c>
      <c r="K721" s="50" t="s">
        <v>3146</v>
      </c>
      <c r="L721" s="50" t="s">
        <v>3206</v>
      </c>
      <c r="M721" s="68" t="s">
        <v>150</v>
      </c>
      <c r="N721" s="68">
        <v>2023</v>
      </c>
      <c r="O721" s="68">
        <v>100</v>
      </c>
      <c r="P721" s="60"/>
      <c r="Q721" s="60"/>
      <c r="R721" s="60"/>
      <c r="S721" s="52"/>
      <c r="T721" s="68" t="s">
        <v>153</v>
      </c>
      <c r="U721" s="68" t="s">
        <v>1847</v>
      </c>
      <c r="V721" s="68" t="s">
        <v>2065</v>
      </c>
      <c r="W721" s="52"/>
      <c r="X721" s="68" t="s">
        <v>52</v>
      </c>
      <c r="Y721" s="68" t="s">
        <v>158</v>
      </c>
      <c r="Z721" s="68">
        <v>0</v>
      </c>
      <c r="AA721" s="68">
        <v>50</v>
      </c>
      <c r="AB721" s="68">
        <v>100</v>
      </c>
      <c r="AC721" s="68">
        <v>100</v>
      </c>
      <c r="AD721" s="60"/>
      <c r="AE721" s="55"/>
      <c r="AF721" s="60"/>
      <c r="AG721" s="77" t="s">
        <v>157</v>
      </c>
      <c r="AH721" s="70" t="s">
        <v>150</v>
      </c>
    </row>
    <row r="722" spans="1:34" ht="36" hidden="1" customHeight="1" x14ac:dyDescent="0.2">
      <c r="A722" s="32">
        <v>717</v>
      </c>
      <c r="B722" s="46">
        <v>5</v>
      </c>
      <c r="C722" s="47" t="s">
        <v>3082</v>
      </c>
      <c r="D722" s="48" t="s">
        <v>3083</v>
      </c>
      <c r="E722" s="47" t="s">
        <v>3084</v>
      </c>
      <c r="F722" s="49" t="s">
        <v>3090</v>
      </c>
      <c r="G722" s="47" t="s">
        <v>3091</v>
      </c>
      <c r="H722" s="47" t="s">
        <v>20</v>
      </c>
      <c r="I722" s="47" t="s">
        <v>52</v>
      </c>
      <c r="J722" s="50" t="s">
        <v>3148</v>
      </c>
      <c r="K722" s="50" t="s">
        <v>976</v>
      </c>
      <c r="L722" s="50" t="s">
        <v>3208</v>
      </c>
      <c r="M722" s="67">
        <v>1000</v>
      </c>
      <c r="N722" s="68">
        <v>2023</v>
      </c>
      <c r="O722" s="67">
        <v>1500</v>
      </c>
      <c r="P722" s="60"/>
      <c r="Q722" s="60"/>
      <c r="R722" s="60"/>
      <c r="S722" s="52"/>
      <c r="T722" s="68" t="s">
        <v>175</v>
      </c>
      <c r="U722" s="68" t="s">
        <v>1563</v>
      </c>
      <c r="V722" s="68" t="s">
        <v>1993</v>
      </c>
      <c r="W722" s="52"/>
      <c r="X722" s="68" t="s">
        <v>52</v>
      </c>
      <c r="Y722" s="68" t="s">
        <v>168</v>
      </c>
      <c r="Z722" s="68">
        <v>375</v>
      </c>
      <c r="AA722" s="68">
        <v>375</v>
      </c>
      <c r="AB722" s="68">
        <v>375</v>
      </c>
      <c r="AC722" s="68">
        <v>375</v>
      </c>
      <c r="AD722" s="60"/>
      <c r="AE722" s="55"/>
      <c r="AF722" s="60"/>
      <c r="AG722" s="70" t="s">
        <v>157</v>
      </c>
      <c r="AH722" s="70" t="s">
        <v>150</v>
      </c>
    </row>
    <row r="723" spans="1:34" ht="36" hidden="1" customHeight="1" x14ac:dyDescent="0.2">
      <c r="A723" s="32">
        <v>718</v>
      </c>
      <c r="B723" s="46">
        <v>5</v>
      </c>
      <c r="C723" s="47" t="s">
        <v>3082</v>
      </c>
      <c r="D723" s="48" t="s">
        <v>3083</v>
      </c>
      <c r="E723" s="47" t="s">
        <v>3084</v>
      </c>
      <c r="F723" s="49" t="s">
        <v>3090</v>
      </c>
      <c r="G723" s="47" t="s">
        <v>3091</v>
      </c>
      <c r="H723" s="47" t="s">
        <v>20</v>
      </c>
      <c r="I723" s="47" t="s">
        <v>52</v>
      </c>
      <c r="J723" s="50" t="s">
        <v>3149</v>
      </c>
      <c r="K723" s="50" t="s">
        <v>977</v>
      </c>
      <c r="L723" s="50" t="s">
        <v>3208</v>
      </c>
      <c r="M723" s="68" t="s">
        <v>150</v>
      </c>
      <c r="N723" s="68" t="s">
        <v>150</v>
      </c>
      <c r="O723" s="67">
        <v>300</v>
      </c>
      <c r="P723" s="60"/>
      <c r="Q723" s="60"/>
      <c r="R723" s="60"/>
      <c r="S723" s="52"/>
      <c r="T723" s="68" t="s">
        <v>175</v>
      </c>
      <c r="U723" s="68" t="s">
        <v>1564</v>
      </c>
      <c r="V723" s="68" t="s">
        <v>1994</v>
      </c>
      <c r="W723" s="52"/>
      <c r="X723" s="68" t="s">
        <v>52</v>
      </c>
      <c r="Y723" s="68" t="s">
        <v>168</v>
      </c>
      <c r="Z723" s="68">
        <v>60</v>
      </c>
      <c r="AA723" s="68">
        <v>80</v>
      </c>
      <c r="AB723" s="68">
        <v>80</v>
      </c>
      <c r="AC723" s="68">
        <v>80</v>
      </c>
      <c r="AD723" s="60"/>
      <c r="AE723" s="55"/>
      <c r="AF723" s="60"/>
      <c r="AG723" s="70" t="s">
        <v>157</v>
      </c>
      <c r="AH723" s="70" t="s">
        <v>150</v>
      </c>
    </row>
    <row r="724" spans="1:34" ht="36" hidden="1" customHeight="1" x14ac:dyDescent="0.2">
      <c r="A724" s="32">
        <v>719</v>
      </c>
      <c r="B724" s="46">
        <v>5</v>
      </c>
      <c r="C724" s="47" t="s">
        <v>3082</v>
      </c>
      <c r="D724" s="48" t="s">
        <v>3083</v>
      </c>
      <c r="E724" s="47" t="s">
        <v>3084</v>
      </c>
      <c r="F724" s="49" t="s">
        <v>3090</v>
      </c>
      <c r="G724" s="47" t="s">
        <v>3091</v>
      </c>
      <c r="H724" s="47" t="s">
        <v>20</v>
      </c>
      <c r="I724" s="47" t="s">
        <v>52</v>
      </c>
      <c r="J724" s="50" t="s">
        <v>3150</v>
      </c>
      <c r="K724" s="50" t="s">
        <v>978</v>
      </c>
      <c r="L724" s="50" t="s">
        <v>3206</v>
      </c>
      <c r="M724" s="68" t="s">
        <v>150</v>
      </c>
      <c r="N724" s="68" t="s">
        <v>150</v>
      </c>
      <c r="O724" s="68">
        <v>100</v>
      </c>
      <c r="P724" s="60"/>
      <c r="Q724" s="60"/>
      <c r="R724" s="60"/>
      <c r="S724" s="52"/>
      <c r="T724" s="68" t="s">
        <v>153</v>
      </c>
      <c r="U724" s="68" t="s">
        <v>1565</v>
      </c>
      <c r="V724" s="68" t="s">
        <v>1995</v>
      </c>
      <c r="W724" s="52"/>
      <c r="X724" s="68" t="s">
        <v>52</v>
      </c>
      <c r="Y724" s="68" t="s">
        <v>158</v>
      </c>
      <c r="Z724" s="68">
        <v>10</v>
      </c>
      <c r="AA724" s="68">
        <v>40</v>
      </c>
      <c r="AB724" s="68">
        <v>70</v>
      </c>
      <c r="AC724" s="68">
        <v>100</v>
      </c>
      <c r="AD724" s="60"/>
      <c r="AE724" s="55"/>
      <c r="AF724" s="60"/>
      <c r="AG724" s="70" t="s">
        <v>157</v>
      </c>
      <c r="AH724" s="70" t="s">
        <v>150</v>
      </c>
    </row>
    <row r="725" spans="1:34" ht="36" hidden="1" customHeight="1" x14ac:dyDescent="0.2">
      <c r="A725" s="32">
        <v>720</v>
      </c>
      <c r="B725" s="46">
        <v>5</v>
      </c>
      <c r="C725" s="47" t="s">
        <v>3082</v>
      </c>
      <c r="D725" s="48" t="s">
        <v>3083</v>
      </c>
      <c r="E725" s="47" t="s">
        <v>3084</v>
      </c>
      <c r="F725" s="49" t="s">
        <v>3090</v>
      </c>
      <c r="G725" s="47" t="s">
        <v>3091</v>
      </c>
      <c r="H725" s="47" t="s">
        <v>20</v>
      </c>
      <c r="I725" s="47" t="s">
        <v>52</v>
      </c>
      <c r="J725" s="50" t="s">
        <v>3152</v>
      </c>
      <c r="K725" s="50" t="s">
        <v>3151</v>
      </c>
      <c r="L725" s="50" t="s">
        <v>3206</v>
      </c>
      <c r="M725" s="68">
        <v>0</v>
      </c>
      <c r="N725" s="72">
        <v>2023</v>
      </c>
      <c r="O725" s="68">
        <v>100</v>
      </c>
      <c r="P725" s="60"/>
      <c r="Q725" s="60"/>
      <c r="R725" s="60"/>
      <c r="S725" s="52"/>
      <c r="T725" s="72" t="s">
        <v>1258</v>
      </c>
      <c r="U725" s="72" t="s">
        <v>1741</v>
      </c>
      <c r="V725" s="72" t="s">
        <v>2061</v>
      </c>
      <c r="W725" s="52"/>
      <c r="X725" s="68" t="s">
        <v>52</v>
      </c>
      <c r="Y725" s="72" t="s">
        <v>158</v>
      </c>
      <c r="Z725" s="72">
        <v>60</v>
      </c>
      <c r="AA725" s="72">
        <v>90</v>
      </c>
      <c r="AB725" s="72">
        <v>100</v>
      </c>
      <c r="AC725" s="72">
        <v>100</v>
      </c>
      <c r="AD725" s="60"/>
      <c r="AE725" s="55"/>
      <c r="AF725" s="60"/>
      <c r="AG725" s="70" t="s">
        <v>157</v>
      </c>
      <c r="AH725" s="70" t="s">
        <v>150</v>
      </c>
    </row>
    <row r="726" spans="1:34" ht="36" hidden="1" customHeight="1" x14ac:dyDescent="0.2">
      <c r="A726" s="32">
        <v>721</v>
      </c>
      <c r="B726" s="46">
        <v>5</v>
      </c>
      <c r="C726" s="47" t="s">
        <v>3082</v>
      </c>
      <c r="D726" s="48" t="s">
        <v>3083</v>
      </c>
      <c r="E726" s="47" t="s">
        <v>3084</v>
      </c>
      <c r="F726" s="49" t="s">
        <v>3090</v>
      </c>
      <c r="G726" s="47" t="s">
        <v>3091</v>
      </c>
      <c r="H726" s="47" t="s">
        <v>20</v>
      </c>
      <c r="I726" s="47" t="s">
        <v>52</v>
      </c>
      <c r="J726" s="50" t="s">
        <v>3154</v>
      </c>
      <c r="K726" s="50" t="s">
        <v>3153</v>
      </c>
      <c r="L726" s="50" t="s">
        <v>3206</v>
      </c>
      <c r="M726" s="68">
        <v>0</v>
      </c>
      <c r="N726" s="72">
        <v>2023</v>
      </c>
      <c r="O726" s="68">
        <v>100</v>
      </c>
      <c r="P726" s="60"/>
      <c r="Q726" s="60"/>
      <c r="R726" s="60"/>
      <c r="S726" s="52"/>
      <c r="T726" s="72" t="s">
        <v>153</v>
      </c>
      <c r="U726" s="72" t="s">
        <v>1746</v>
      </c>
      <c r="V726" s="72" t="s">
        <v>2066</v>
      </c>
      <c r="W726" s="52"/>
      <c r="X726" s="68" t="s">
        <v>52</v>
      </c>
      <c r="Y726" s="72" t="s">
        <v>158</v>
      </c>
      <c r="Z726" s="72">
        <v>0</v>
      </c>
      <c r="AA726" s="72">
        <v>100</v>
      </c>
      <c r="AB726" s="72">
        <v>100</v>
      </c>
      <c r="AC726" s="72">
        <v>100</v>
      </c>
      <c r="AD726" s="60"/>
      <c r="AE726" s="55"/>
      <c r="AF726" s="60"/>
      <c r="AG726" s="70" t="s">
        <v>157</v>
      </c>
      <c r="AH726" s="70" t="s">
        <v>150</v>
      </c>
    </row>
    <row r="727" spans="1:34" ht="36" hidden="1" customHeight="1" x14ac:dyDescent="0.2">
      <c r="A727" s="32">
        <v>722</v>
      </c>
      <c r="B727" s="46">
        <v>5</v>
      </c>
      <c r="C727" s="47" t="s">
        <v>3082</v>
      </c>
      <c r="D727" s="48" t="s">
        <v>3083</v>
      </c>
      <c r="E727" s="47" t="s">
        <v>3084</v>
      </c>
      <c r="F727" s="49" t="s">
        <v>3092</v>
      </c>
      <c r="G727" s="47" t="s">
        <v>3093</v>
      </c>
      <c r="H727" s="47" t="s">
        <v>20</v>
      </c>
      <c r="I727" s="47" t="s">
        <v>52</v>
      </c>
      <c r="J727" s="50" t="s">
        <v>3156</v>
      </c>
      <c r="K727" s="50" t="s">
        <v>3155</v>
      </c>
      <c r="L727" s="50" t="s">
        <v>3208</v>
      </c>
      <c r="M727" s="68" t="s">
        <v>150</v>
      </c>
      <c r="N727" s="68" t="s">
        <v>150</v>
      </c>
      <c r="O727" s="67">
        <v>2000</v>
      </c>
      <c r="P727" s="60"/>
      <c r="Q727" s="60"/>
      <c r="R727" s="60"/>
      <c r="S727" s="52"/>
      <c r="T727" s="68" t="s">
        <v>175</v>
      </c>
      <c r="U727" s="68" t="s">
        <v>1573</v>
      </c>
      <c r="V727" s="68" t="s">
        <v>1999</v>
      </c>
      <c r="W727" s="52"/>
      <c r="X727" s="68" t="s">
        <v>52</v>
      </c>
      <c r="Y727" s="68" t="s">
        <v>168</v>
      </c>
      <c r="Z727" s="68">
        <v>350</v>
      </c>
      <c r="AA727" s="68">
        <v>550</v>
      </c>
      <c r="AB727" s="68">
        <v>550</v>
      </c>
      <c r="AC727" s="68">
        <v>550</v>
      </c>
      <c r="AD727" s="60"/>
      <c r="AE727" s="55"/>
      <c r="AF727" s="60"/>
      <c r="AG727" s="70" t="s">
        <v>157</v>
      </c>
      <c r="AH727" s="70" t="s">
        <v>150</v>
      </c>
    </row>
    <row r="728" spans="1:34" ht="36" hidden="1" customHeight="1" x14ac:dyDescent="0.2">
      <c r="A728" s="32">
        <v>723</v>
      </c>
      <c r="B728" s="46">
        <v>5</v>
      </c>
      <c r="C728" s="47" t="s">
        <v>3082</v>
      </c>
      <c r="D728" s="48" t="s">
        <v>3083</v>
      </c>
      <c r="E728" s="47" t="s">
        <v>3084</v>
      </c>
      <c r="F728" s="49" t="s">
        <v>3092</v>
      </c>
      <c r="G728" s="47" t="s">
        <v>3093</v>
      </c>
      <c r="H728" s="47" t="s">
        <v>20</v>
      </c>
      <c r="I728" s="47" t="s">
        <v>52</v>
      </c>
      <c r="J728" s="50" t="s">
        <v>3157</v>
      </c>
      <c r="K728" s="50" t="s">
        <v>986</v>
      </c>
      <c r="L728" s="50" t="s">
        <v>3206</v>
      </c>
      <c r="M728" s="68">
        <v>0</v>
      </c>
      <c r="N728" s="68">
        <v>2023</v>
      </c>
      <c r="O728" s="68">
        <v>100</v>
      </c>
      <c r="P728" s="60"/>
      <c r="Q728" s="60"/>
      <c r="R728" s="60"/>
      <c r="S728" s="52"/>
      <c r="T728" s="68" t="s">
        <v>1246</v>
      </c>
      <c r="U728" s="68" t="s">
        <v>1574</v>
      </c>
      <c r="V728" s="68" t="s">
        <v>2000</v>
      </c>
      <c r="W728" s="52"/>
      <c r="X728" s="68" t="s">
        <v>52</v>
      </c>
      <c r="Y728" s="68" t="s">
        <v>158</v>
      </c>
      <c r="Z728" s="68">
        <v>40</v>
      </c>
      <c r="AA728" s="68">
        <v>100</v>
      </c>
      <c r="AB728" s="68">
        <v>100</v>
      </c>
      <c r="AC728" s="68">
        <v>100</v>
      </c>
      <c r="AD728" s="60"/>
      <c r="AE728" s="55"/>
      <c r="AF728" s="60"/>
      <c r="AG728" s="70" t="s">
        <v>157</v>
      </c>
      <c r="AH728" s="70" t="s">
        <v>150</v>
      </c>
    </row>
    <row r="729" spans="1:34" ht="36" hidden="1" customHeight="1" x14ac:dyDescent="0.2">
      <c r="A729" s="32">
        <v>724</v>
      </c>
      <c r="B729" s="46">
        <v>5</v>
      </c>
      <c r="C729" s="47" t="s">
        <v>3082</v>
      </c>
      <c r="D729" s="48" t="s">
        <v>3083</v>
      </c>
      <c r="E729" s="47" t="s">
        <v>3084</v>
      </c>
      <c r="F729" s="49" t="s">
        <v>3092</v>
      </c>
      <c r="G729" s="47" t="s">
        <v>3093</v>
      </c>
      <c r="H729" s="47" t="s">
        <v>20</v>
      </c>
      <c r="I729" s="47" t="s">
        <v>52</v>
      </c>
      <c r="J729" s="50" t="s">
        <v>3158</v>
      </c>
      <c r="K729" s="50" t="s">
        <v>987</v>
      </c>
      <c r="L729" s="50" t="s">
        <v>3206</v>
      </c>
      <c r="M729" s="68" t="s">
        <v>150</v>
      </c>
      <c r="N729" s="68" t="s">
        <v>150</v>
      </c>
      <c r="O729" s="68">
        <v>10</v>
      </c>
      <c r="P729" s="60"/>
      <c r="Q729" s="60"/>
      <c r="R729" s="60"/>
      <c r="S729" s="52"/>
      <c r="T729" s="68" t="s">
        <v>407</v>
      </c>
      <c r="U729" s="68" t="s">
        <v>1575</v>
      </c>
      <c r="V729" s="68" t="s">
        <v>1994</v>
      </c>
      <c r="W729" s="52"/>
      <c r="X729" s="68" t="s">
        <v>52</v>
      </c>
      <c r="Y729" s="68" t="s">
        <v>168</v>
      </c>
      <c r="Z729" s="68">
        <v>1</v>
      </c>
      <c r="AA729" s="68">
        <v>5</v>
      </c>
      <c r="AB729" s="68">
        <v>3</v>
      </c>
      <c r="AC729" s="68">
        <v>1</v>
      </c>
      <c r="AD729" s="60"/>
      <c r="AE729" s="55"/>
      <c r="AF729" s="60"/>
      <c r="AG729" s="70" t="s">
        <v>157</v>
      </c>
      <c r="AH729" s="70" t="s">
        <v>150</v>
      </c>
    </row>
    <row r="730" spans="1:34" ht="36" hidden="1" customHeight="1" x14ac:dyDescent="0.2">
      <c r="A730" s="32">
        <v>725</v>
      </c>
      <c r="B730" s="46">
        <v>5</v>
      </c>
      <c r="C730" s="47" t="s">
        <v>3082</v>
      </c>
      <c r="D730" s="48" t="s">
        <v>3083</v>
      </c>
      <c r="E730" s="47" t="s">
        <v>3084</v>
      </c>
      <c r="F730" s="49" t="s">
        <v>3092</v>
      </c>
      <c r="G730" s="47" t="s">
        <v>3093</v>
      </c>
      <c r="H730" s="47" t="s">
        <v>20</v>
      </c>
      <c r="I730" s="47" t="s">
        <v>52</v>
      </c>
      <c r="J730" s="50" t="s">
        <v>3159</v>
      </c>
      <c r="K730" s="50" t="s">
        <v>993</v>
      </c>
      <c r="L730" s="50" t="s">
        <v>3208</v>
      </c>
      <c r="M730" s="68">
        <v>0</v>
      </c>
      <c r="N730" s="68">
        <v>2023</v>
      </c>
      <c r="O730" s="67">
        <v>300</v>
      </c>
      <c r="P730" s="60"/>
      <c r="Q730" s="60"/>
      <c r="R730" s="60"/>
      <c r="S730" s="52"/>
      <c r="T730" s="68" t="s">
        <v>175</v>
      </c>
      <c r="U730" s="68" t="s">
        <v>1584</v>
      </c>
      <c r="V730" s="68" t="s">
        <v>2007</v>
      </c>
      <c r="W730" s="52"/>
      <c r="X730" s="68" t="s">
        <v>52</v>
      </c>
      <c r="Y730" s="68" t="s">
        <v>168</v>
      </c>
      <c r="Z730" s="68">
        <v>20</v>
      </c>
      <c r="AA730" s="68">
        <v>100</v>
      </c>
      <c r="AB730" s="68">
        <v>50</v>
      </c>
      <c r="AC730" s="68">
        <v>30</v>
      </c>
      <c r="AD730" s="60"/>
      <c r="AE730" s="55"/>
      <c r="AF730" s="60"/>
      <c r="AG730" s="70" t="s">
        <v>157</v>
      </c>
      <c r="AH730" s="70" t="s">
        <v>150</v>
      </c>
    </row>
    <row r="731" spans="1:34" ht="36" hidden="1" customHeight="1" x14ac:dyDescent="0.2">
      <c r="A731" s="32">
        <v>726</v>
      </c>
      <c r="B731" s="46">
        <v>5</v>
      </c>
      <c r="C731" s="47" t="s">
        <v>3082</v>
      </c>
      <c r="D731" s="48" t="s">
        <v>3083</v>
      </c>
      <c r="E731" s="47" t="s">
        <v>3084</v>
      </c>
      <c r="F731" s="49" t="s">
        <v>3092</v>
      </c>
      <c r="G731" s="47" t="s">
        <v>3093</v>
      </c>
      <c r="H731" s="47" t="s">
        <v>20</v>
      </c>
      <c r="I731" s="47" t="s">
        <v>52</v>
      </c>
      <c r="J731" s="50" t="s">
        <v>3160</v>
      </c>
      <c r="K731" s="50" t="s">
        <v>994</v>
      </c>
      <c r="L731" s="50" t="s">
        <v>3208</v>
      </c>
      <c r="M731" s="68">
        <v>0</v>
      </c>
      <c r="N731" s="68">
        <v>2023</v>
      </c>
      <c r="O731" s="75">
        <v>4</v>
      </c>
      <c r="P731" s="60"/>
      <c r="Q731" s="60"/>
      <c r="R731" s="60"/>
      <c r="S731" s="52"/>
      <c r="T731" s="68" t="s">
        <v>175</v>
      </c>
      <c r="U731" s="68" t="s">
        <v>1585</v>
      </c>
      <c r="V731" s="68" t="s">
        <v>2008</v>
      </c>
      <c r="W731" s="52"/>
      <c r="X731" s="68" t="s">
        <v>52</v>
      </c>
      <c r="Y731" s="68" t="s">
        <v>168</v>
      </c>
      <c r="Z731" s="68">
        <v>0</v>
      </c>
      <c r="AA731" s="68">
        <v>2</v>
      </c>
      <c r="AB731" s="68">
        <v>1</v>
      </c>
      <c r="AC731" s="68">
        <v>1</v>
      </c>
      <c r="AD731" s="60"/>
      <c r="AE731" s="55"/>
      <c r="AF731" s="60"/>
      <c r="AG731" s="70" t="s">
        <v>157</v>
      </c>
      <c r="AH731" s="70" t="s">
        <v>150</v>
      </c>
    </row>
    <row r="732" spans="1:34" ht="36" hidden="1" customHeight="1" x14ac:dyDescent="0.2">
      <c r="A732" s="32">
        <v>727</v>
      </c>
      <c r="B732" s="46">
        <v>5</v>
      </c>
      <c r="C732" s="47" t="s">
        <v>3082</v>
      </c>
      <c r="D732" s="48" t="s">
        <v>3083</v>
      </c>
      <c r="E732" s="47" t="s">
        <v>3084</v>
      </c>
      <c r="F732" s="49" t="s">
        <v>3092</v>
      </c>
      <c r="G732" s="47" t="s">
        <v>3093</v>
      </c>
      <c r="H732" s="47" t="s">
        <v>20</v>
      </c>
      <c r="I732" s="47" t="s">
        <v>52</v>
      </c>
      <c r="J732" s="50" t="s">
        <v>3161</v>
      </c>
      <c r="K732" s="50" t="s">
        <v>995</v>
      </c>
      <c r="L732" s="50" t="s">
        <v>3208</v>
      </c>
      <c r="M732" s="68" t="s">
        <v>150</v>
      </c>
      <c r="N732" s="68" t="s">
        <v>150</v>
      </c>
      <c r="O732" s="68">
        <v>1</v>
      </c>
      <c r="P732" s="60"/>
      <c r="Q732" s="60"/>
      <c r="R732" s="60"/>
      <c r="S732" s="52"/>
      <c r="T732" s="68" t="s">
        <v>175</v>
      </c>
      <c r="U732" s="68" t="s">
        <v>1586</v>
      </c>
      <c r="V732" s="68" t="s">
        <v>2009</v>
      </c>
      <c r="W732" s="52"/>
      <c r="X732" s="68" t="s">
        <v>52</v>
      </c>
      <c r="Y732" s="68" t="s">
        <v>168</v>
      </c>
      <c r="Z732" s="68">
        <v>0</v>
      </c>
      <c r="AA732" s="68">
        <v>1</v>
      </c>
      <c r="AB732" s="68">
        <v>0</v>
      </c>
      <c r="AC732" s="68">
        <v>0</v>
      </c>
      <c r="AD732" s="60"/>
      <c r="AE732" s="55"/>
      <c r="AF732" s="60"/>
      <c r="AG732" s="70" t="s">
        <v>157</v>
      </c>
      <c r="AH732" s="70" t="s">
        <v>150</v>
      </c>
    </row>
    <row r="733" spans="1:34" ht="36" hidden="1" customHeight="1" x14ac:dyDescent="0.2">
      <c r="A733" s="32">
        <v>728</v>
      </c>
      <c r="B733" s="46">
        <v>5</v>
      </c>
      <c r="C733" s="47" t="s">
        <v>3082</v>
      </c>
      <c r="D733" s="48" t="s">
        <v>3083</v>
      </c>
      <c r="E733" s="47" t="s">
        <v>3084</v>
      </c>
      <c r="F733" s="49" t="s">
        <v>3094</v>
      </c>
      <c r="G733" s="47" t="s">
        <v>3095</v>
      </c>
      <c r="H733" s="47" t="s">
        <v>20</v>
      </c>
      <c r="I733" s="47" t="s">
        <v>52</v>
      </c>
      <c r="J733" s="50" t="s">
        <v>3162</v>
      </c>
      <c r="K733" s="50" t="s">
        <v>973</v>
      </c>
      <c r="L733" s="50" t="s">
        <v>3206</v>
      </c>
      <c r="M733" s="68" t="s">
        <v>150</v>
      </c>
      <c r="N733" s="68" t="s">
        <v>150</v>
      </c>
      <c r="O733" s="68">
        <v>50</v>
      </c>
      <c r="P733" s="60"/>
      <c r="Q733" s="60"/>
      <c r="R733" s="60"/>
      <c r="S733" s="52"/>
      <c r="T733" s="68" t="s">
        <v>407</v>
      </c>
      <c r="U733" s="68" t="s">
        <v>1558</v>
      </c>
      <c r="V733" s="68" t="s">
        <v>1988</v>
      </c>
      <c r="W733" s="52"/>
      <c r="X733" s="68" t="s">
        <v>52</v>
      </c>
      <c r="Y733" s="68" t="s">
        <v>158</v>
      </c>
      <c r="Z733" s="68">
        <v>0</v>
      </c>
      <c r="AA733" s="68">
        <v>30</v>
      </c>
      <c r="AB733" s="68">
        <v>50</v>
      </c>
      <c r="AC733" s="68">
        <v>50</v>
      </c>
      <c r="AD733" s="60"/>
      <c r="AE733" s="55"/>
      <c r="AF733" s="60"/>
      <c r="AG733" s="70" t="s">
        <v>157</v>
      </c>
      <c r="AH733" s="70" t="s">
        <v>150</v>
      </c>
    </row>
    <row r="734" spans="1:34" ht="36" hidden="1" customHeight="1" x14ac:dyDescent="0.2">
      <c r="A734" s="32">
        <v>729</v>
      </c>
      <c r="B734" s="46">
        <v>5</v>
      </c>
      <c r="C734" s="47" t="s">
        <v>3082</v>
      </c>
      <c r="D734" s="48" t="s">
        <v>3083</v>
      </c>
      <c r="E734" s="47" t="s">
        <v>3084</v>
      </c>
      <c r="F734" s="49" t="s">
        <v>3094</v>
      </c>
      <c r="G734" s="47" t="s">
        <v>3095</v>
      </c>
      <c r="H734" s="47" t="s">
        <v>20</v>
      </c>
      <c r="I734" s="47" t="s">
        <v>52</v>
      </c>
      <c r="J734" s="50" t="s">
        <v>3164</v>
      </c>
      <c r="K734" s="50" t="s">
        <v>3163</v>
      </c>
      <c r="L734" s="50" t="s">
        <v>3208</v>
      </c>
      <c r="M734" s="67">
        <v>344</v>
      </c>
      <c r="N734" s="68">
        <v>2023</v>
      </c>
      <c r="O734" s="67">
        <v>400</v>
      </c>
      <c r="P734" s="60"/>
      <c r="Q734" s="60"/>
      <c r="R734" s="60"/>
      <c r="S734" s="52"/>
      <c r="T734" s="68" t="s">
        <v>175</v>
      </c>
      <c r="U734" s="68" t="s">
        <v>1559</v>
      </c>
      <c r="V734" s="68" t="s">
        <v>1989</v>
      </c>
      <c r="W734" s="52"/>
      <c r="X734" s="68" t="s">
        <v>52</v>
      </c>
      <c r="Y734" s="68" t="s">
        <v>168</v>
      </c>
      <c r="Z734" s="68">
        <v>70</v>
      </c>
      <c r="AA734" s="68">
        <v>150</v>
      </c>
      <c r="AB734" s="68">
        <v>150</v>
      </c>
      <c r="AC734" s="68">
        <v>30</v>
      </c>
      <c r="AD734" s="60"/>
      <c r="AE734" s="55"/>
      <c r="AF734" s="60"/>
      <c r="AG734" s="70" t="s">
        <v>157</v>
      </c>
      <c r="AH734" s="70" t="s">
        <v>150</v>
      </c>
    </row>
    <row r="735" spans="1:34" ht="36" hidden="1" customHeight="1" x14ac:dyDescent="0.2">
      <c r="A735" s="32">
        <v>730</v>
      </c>
      <c r="B735" s="46">
        <v>5</v>
      </c>
      <c r="C735" s="47" t="s">
        <v>3082</v>
      </c>
      <c r="D735" s="48" t="s">
        <v>3083</v>
      </c>
      <c r="E735" s="47" t="s">
        <v>3084</v>
      </c>
      <c r="F735" s="49" t="s">
        <v>3094</v>
      </c>
      <c r="G735" s="47" t="s">
        <v>3095</v>
      </c>
      <c r="H735" s="47" t="s">
        <v>20</v>
      </c>
      <c r="I735" s="47" t="s">
        <v>52</v>
      </c>
      <c r="J735" s="50" t="s">
        <v>3165</v>
      </c>
      <c r="K735" s="50" t="s">
        <v>974</v>
      </c>
      <c r="L735" s="50" t="s">
        <v>3208</v>
      </c>
      <c r="M735" s="67">
        <v>7153</v>
      </c>
      <c r="N735" s="68">
        <v>2023</v>
      </c>
      <c r="O735" s="67">
        <v>15400</v>
      </c>
      <c r="P735" s="60"/>
      <c r="Q735" s="60"/>
      <c r="R735" s="60"/>
      <c r="S735" s="52"/>
      <c r="T735" s="68" t="s">
        <v>175</v>
      </c>
      <c r="U735" s="68" t="s">
        <v>1560</v>
      </c>
      <c r="V735" s="68" t="s">
        <v>1990</v>
      </c>
      <c r="W735" s="52"/>
      <c r="X735" s="68" t="s">
        <v>52</v>
      </c>
      <c r="Y735" s="68" t="s">
        <v>168</v>
      </c>
      <c r="Z735" s="67">
        <v>3850</v>
      </c>
      <c r="AA735" s="67">
        <v>3850</v>
      </c>
      <c r="AB735" s="67">
        <v>3850</v>
      </c>
      <c r="AC735" s="67">
        <v>3850</v>
      </c>
      <c r="AD735" s="60"/>
      <c r="AE735" s="55"/>
      <c r="AF735" s="60"/>
      <c r="AG735" s="70" t="s">
        <v>157</v>
      </c>
      <c r="AH735" s="70" t="s">
        <v>150</v>
      </c>
    </row>
    <row r="736" spans="1:34" ht="36" hidden="1" customHeight="1" x14ac:dyDescent="0.2">
      <c r="A736" s="32">
        <v>731</v>
      </c>
      <c r="B736" s="46">
        <v>5</v>
      </c>
      <c r="C736" s="47" t="s">
        <v>3082</v>
      </c>
      <c r="D736" s="48" t="s">
        <v>3083</v>
      </c>
      <c r="E736" s="47" t="s">
        <v>3084</v>
      </c>
      <c r="F736" s="49" t="s">
        <v>3094</v>
      </c>
      <c r="G736" s="47" t="s">
        <v>3095</v>
      </c>
      <c r="H736" s="47" t="s">
        <v>20</v>
      </c>
      <c r="I736" s="47" t="s">
        <v>52</v>
      </c>
      <c r="J736" s="50" t="s">
        <v>3166</v>
      </c>
      <c r="K736" s="50" t="s">
        <v>975</v>
      </c>
      <c r="L736" s="50" t="s">
        <v>3208</v>
      </c>
      <c r="M736" s="67">
        <v>2300</v>
      </c>
      <c r="N736" s="68">
        <v>2023</v>
      </c>
      <c r="O736" s="67">
        <v>2500</v>
      </c>
      <c r="P736" s="60"/>
      <c r="Q736" s="60"/>
      <c r="R736" s="60"/>
      <c r="S736" s="52"/>
      <c r="T736" s="68" t="s">
        <v>175</v>
      </c>
      <c r="U736" s="68" t="s">
        <v>1561</v>
      </c>
      <c r="V736" s="68" t="s">
        <v>1991</v>
      </c>
      <c r="W736" s="52"/>
      <c r="X736" s="68" t="s">
        <v>52</v>
      </c>
      <c r="Y736" s="68" t="s">
        <v>168</v>
      </c>
      <c r="Z736" s="68">
        <v>550</v>
      </c>
      <c r="AA736" s="68">
        <v>650</v>
      </c>
      <c r="AB736" s="68">
        <v>650</v>
      </c>
      <c r="AC736" s="68">
        <v>650</v>
      </c>
      <c r="AD736" s="60"/>
      <c r="AE736" s="55"/>
      <c r="AF736" s="60"/>
      <c r="AG736" s="70" t="s">
        <v>157</v>
      </c>
      <c r="AH736" s="70" t="s">
        <v>150</v>
      </c>
    </row>
    <row r="737" spans="1:34" ht="36" hidden="1" customHeight="1" x14ac:dyDescent="0.2">
      <c r="A737" s="32">
        <v>732</v>
      </c>
      <c r="B737" s="46">
        <v>5</v>
      </c>
      <c r="C737" s="47" t="s">
        <v>3082</v>
      </c>
      <c r="D737" s="48" t="s">
        <v>3083</v>
      </c>
      <c r="E737" s="47" t="s">
        <v>3084</v>
      </c>
      <c r="F737" s="49" t="s">
        <v>3094</v>
      </c>
      <c r="G737" s="47" t="s">
        <v>3095</v>
      </c>
      <c r="H737" s="47" t="s">
        <v>20</v>
      </c>
      <c r="I737" s="47" t="s">
        <v>52</v>
      </c>
      <c r="J737" s="50" t="s">
        <v>3168</v>
      </c>
      <c r="K737" s="50" t="s">
        <v>3167</v>
      </c>
      <c r="L737" s="50" t="s">
        <v>3208</v>
      </c>
      <c r="M737" s="67">
        <v>232</v>
      </c>
      <c r="N737" s="68">
        <v>2023</v>
      </c>
      <c r="O737" s="67">
        <v>700</v>
      </c>
      <c r="P737" s="60"/>
      <c r="Q737" s="60"/>
      <c r="R737" s="60"/>
      <c r="S737" s="52"/>
      <c r="T737" s="68" t="s">
        <v>175</v>
      </c>
      <c r="U737" s="68" t="s">
        <v>1562</v>
      </c>
      <c r="V737" s="68" t="s">
        <v>1992</v>
      </c>
      <c r="W737" s="52"/>
      <c r="X737" s="68" t="s">
        <v>52</v>
      </c>
      <c r="Y737" s="68" t="s">
        <v>168</v>
      </c>
      <c r="Z737" s="68">
        <v>240</v>
      </c>
      <c r="AA737" s="68">
        <v>154</v>
      </c>
      <c r="AB737" s="68">
        <v>153</v>
      </c>
      <c r="AC737" s="68">
        <v>153</v>
      </c>
      <c r="AD737" s="60"/>
      <c r="AE737" s="55"/>
      <c r="AF737" s="60"/>
      <c r="AG737" s="70" t="s">
        <v>157</v>
      </c>
      <c r="AH737" s="70" t="s">
        <v>150</v>
      </c>
    </row>
    <row r="738" spans="1:34" ht="36" hidden="1" customHeight="1" x14ac:dyDescent="0.2">
      <c r="A738" s="32">
        <v>733</v>
      </c>
      <c r="B738" s="46">
        <v>5</v>
      </c>
      <c r="C738" s="47" t="s">
        <v>3082</v>
      </c>
      <c r="D738" s="48" t="s">
        <v>3096</v>
      </c>
      <c r="E738" s="47" t="s">
        <v>3097</v>
      </c>
      <c r="F738" s="49"/>
      <c r="G738" s="47" t="s">
        <v>3101</v>
      </c>
      <c r="H738" s="47" t="s">
        <v>13</v>
      </c>
      <c r="I738" s="47" t="s">
        <v>51</v>
      </c>
      <c r="J738" s="50" t="s">
        <v>3098</v>
      </c>
      <c r="K738" s="50" t="s">
        <v>167</v>
      </c>
      <c r="L738" s="50" t="s">
        <v>3208</v>
      </c>
      <c r="M738" s="67">
        <v>415633</v>
      </c>
      <c r="N738" s="68">
        <v>2023</v>
      </c>
      <c r="O738" s="67">
        <v>472000</v>
      </c>
      <c r="P738" s="73"/>
      <c r="Q738" s="73"/>
      <c r="R738" s="73"/>
      <c r="S738" s="52"/>
      <c r="T738" s="72" t="s">
        <v>170</v>
      </c>
      <c r="U738" s="72" t="s">
        <v>169</v>
      </c>
      <c r="V738" s="72" t="s">
        <v>171</v>
      </c>
      <c r="W738" s="52"/>
      <c r="X738" s="72" t="s">
        <v>51</v>
      </c>
      <c r="Y738" s="68" t="s">
        <v>168</v>
      </c>
      <c r="Z738" s="71">
        <v>110000</v>
      </c>
      <c r="AA738" s="71">
        <v>120000</v>
      </c>
      <c r="AB738" s="71">
        <v>120000</v>
      </c>
      <c r="AC738" s="71">
        <v>122000</v>
      </c>
      <c r="AD738" s="55"/>
      <c r="AE738" s="55"/>
      <c r="AF738" s="47"/>
      <c r="AG738" s="70" t="s">
        <v>157</v>
      </c>
      <c r="AH738" s="70" t="s">
        <v>150</v>
      </c>
    </row>
    <row r="739" spans="1:34" ht="36" hidden="1" customHeight="1" x14ac:dyDescent="0.2">
      <c r="A739" s="32">
        <v>734</v>
      </c>
      <c r="B739" s="46">
        <v>5</v>
      </c>
      <c r="C739" s="47" t="s">
        <v>3082</v>
      </c>
      <c r="D739" s="48" t="s">
        <v>3096</v>
      </c>
      <c r="E739" s="47" t="s">
        <v>3097</v>
      </c>
      <c r="F739" s="49" t="s">
        <v>3098</v>
      </c>
      <c r="G739" s="47" t="s">
        <v>3099</v>
      </c>
      <c r="H739" s="47" t="s">
        <v>20</v>
      </c>
      <c r="I739" s="47" t="s">
        <v>51</v>
      </c>
      <c r="J739" s="50" t="s">
        <v>3169</v>
      </c>
      <c r="K739" s="50" t="s">
        <v>764</v>
      </c>
      <c r="L739" s="50" t="s">
        <v>3208</v>
      </c>
      <c r="M739" s="68" t="s">
        <v>410</v>
      </c>
      <c r="N739" s="68" t="s">
        <v>410</v>
      </c>
      <c r="O739" s="68">
        <v>93</v>
      </c>
      <c r="P739" s="60"/>
      <c r="Q739" s="60"/>
      <c r="R739" s="60"/>
      <c r="S739" s="52"/>
      <c r="T739" s="68" t="s">
        <v>218</v>
      </c>
      <c r="U739" s="68" t="s">
        <v>1277</v>
      </c>
      <c r="V739" s="68" t="s">
        <v>1865</v>
      </c>
      <c r="W739" s="52"/>
      <c r="X739" s="68" t="s">
        <v>51</v>
      </c>
      <c r="Y739" s="68" t="s">
        <v>168</v>
      </c>
      <c r="Z739" s="68">
        <v>24</v>
      </c>
      <c r="AA739" s="68">
        <v>22</v>
      </c>
      <c r="AB739" s="68">
        <v>24</v>
      </c>
      <c r="AC739" s="68">
        <v>23</v>
      </c>
      <c r="AD739" s="60"/>
      <c r="AE739" s="55"/>
      <c r="AF739" s="60"/>
      <c r="AG739" s="70" t="s">
        <v>157</v>
      </c>
      <c r="AH739" s="70" t="s">
        <v>150</v>
      </c>
    </row>
    <row r="740" spans="1:34" ht="36" hidden="1" customHeight="1" x14ac:dyDescent="0.2">
      <c r="A740" s="32">
        <v>735</v>
      </c>
      <c r="B740" s="46">
        <v>5</v>
      </c>
      <c r="C740" s="47" t="s">
        <v>3082</v>
      </c>
      <c r="D740" s="48" t="s">
        <v>3096</v>
      </c>
      <c r="E740" s="47" t="s">
        <v>3097</v>
      </c>
      <c r="F740" s="49" t="s">
        <v>3098</v>
      </c>
      <c r="G740" s="47" t="s">
        <v>3099</v>
      </c>
      <c r="H740" s="47" t="s">
        <v>20</v>
      </c>
      <c r="I740" s="47" t="s">
        <v>51</v>
      </c>
      <c r="J740" s="50" t="s">
        <v>3170</v>
      </c>
      <c r="K740" s="50" t="s">
        <v>765</v>
      </c>
      <c r="L740" s="50" t="s">
        <v>3206</v>
      </c>
      <c r="M740" s="68">
        <v>61</v>
      </c>
      <c r="N740" s="68">
        <v>2023</v>
      </c>
      <c r="O740" s="68">
        <v>90</v>
      </c>
      <c r="P740" s="60"/>
      <c r="Q740" s="60"/>
      <c r="R740" s="60"/>
      <c r="S740" s="52"/>
      <c r="T740" s="68" t="s">
        <v>1207</v>
      </c>
      <c r="U740" s="68" t="s">
        <v>1279</v>
      </c>
      <c r="V740" s="68" t="s">
        <v>171</v>
      </c>
      <c r="W740" s="52"/>
      <c r="X740" s="68" t="s">
        <v>51</v>
      </c>
      <c r="Y740" s="68" t="s">
        <v>158</v>
      </c>
      <c r="Z740" s="68">
        <v>69</v>
      </c>
      <c r="AA740" s="68">
        <v>77</v>
      </c>
      <c r="AB740" s="68">
        <v>85</v>
      </c>
      <c r="AC740" s="68">
        <v>90</v>
      </c>
      <c r="AD740" s="60"/>
      <c r="AE740" s="55"/>
      <c r="AF740" s="60"/>
      <c r="AG740" s="70" t="s">
        <v>157</v>
      </c>
      <c r="AH740" s="70" t="s">
        <v>150</v>
      </c>
    </row>
    <row r="741" spans="1:34" ht="36" hidden="1" customHeight="1" x14ac:dyDescent="0.2">
      <c r="A741" s="32">
        <v>736</v>
      </c>
      <c r="B741" s="46">
        <v>5</v>
      </c>
      <c r="C741" s="47" t="s">
        <v>3082</v>
      </c>
      <c r="D741" s="48" t="s">
        <v>3096</v>
      </c>
      <c r="E741" s="47" t="s">
        <v>3097</v>
      </c>
      <c r="F741" s="49" t="s">
        <v>3098</v>
      </c>
      <c r="G741" s="47" t="s">
        <v>3099</v>
      </c>
      <c r="H741" s="47" t="s">
        <v>20</v>
      </c>
      <c r="I741" s="47" t="s">
        <v>51</v>
      </c>
      <c r="J741" s="50" t="s">
        <v>3171</v>
      </c>
      <c r="K741" s="50" t="s">
        <v>766</v>
      </c>
      <c r="L741" s="50" t="s">
        <v>3208</v>
      </c>
      <c r="M741" s="68">
        <v>11</v>
      </c>
      <c r="N741" s="68">
        <v>2023</v>
      </c>
      <c r="O741" s="68">
        <v>40</v>
      </c>
      <c r="P741" s="60"/>
      <c r="Q741" s="60"/>
      <c r="R741" s="60"/>
      <c r="S741" s="52"/>
      <c r="T741" s="68" t="s">
        <v>175</v>
      </c>
      <c r="U741" s="68" t="s">
        <v>1280</v>
      </c>
      <c r="V741" s="68" t="s">
        <v>171</v>
      </c>
      <c r="W741" s="52"/>
      <c r="X741" s="68" t="s">
        <v>51</v>
      </c>
      <c r="Y741" s="68" t="s">
        <v>168</v>
      </c>
      <c r="Z741" s="68">
        <v>10</v>
      </c>
      <c r="AA741" s="68">
        <v>10</v>
      </c>
      <c r="AB741" s="68">
        <v>10</v>
      </c>
      <c r="AC741" s="68">
        <v>10</v>
      </c>
      <c r="AD741" s="60"/>
      <c r="AE741" s="55"/>
      <c r="AF741" s="60"/>
      <c r="AG741" s="70" t="s">
        <v>157</v>
      </c>
      <c r="AH741" s="70" t="s">
        <v>2132</v>
      </c>
    </row>
    <row r="742" spans="1:34" ht="36" hidden="1" customHeight="1" x14ac:dyDescent="0.2">
      <c r="A742" s="32">
        <v>737</v>
      </c>
      <c r="B742" s="46">
        <v>5</v>
      </c>
      <c r="C742" s="47" t="s">
        <v>3082</v>
      </c>
      <c r="D742" s="48" t="s">
        <v>3096</v>
      </c>
      <c r="E742" s="47" t="s">
        <v>3097</v>
      </c>
      <c r="F742" s="49" t="s">
        <v>3098</v>
      </c>
      <c r="G742" s="47" t="s">
        <v>3099</v>
      </c>
      <c r="H742" s="47" t="s">
        <v>20</v>
      </c>
      <c r="I742" s="47" t="s">
        <v>51</v>
      </c>
      <c r="J742" s="50" t="s">
        <v>3172</v>
      </c>
      <c r="K742" s="50" t="s">
        <v>768</v>
      </c>
      <c r="L742" s="50" t="s">
        <v>3206</v>
      </c>
      <c r="M742" s="68" t="s">
        <v>150</v>
      </c>
      <c r="N742" s="68" t="s">
        <v>150</v>
      </c>
      <c r="O742" s="68">
        <v>100</v>
      </c>
      <c r="P742" s="60"/>
      <c r="Q742" s="60"/>
      <c r="R742" s="60"/>
      <c r="S742" s="52"/>
      <c r="T742" s="68" t="s">
        <v>1207</v>
      </c>
      <c r="U742" s="68" t="s">
        <v>1282</v>
      </c>
      <c r="V742" s="68" t="s">
        <v>171</v>
      </c>
      <c r="W742" s="52"/>
      <c r="X742" s="68" t="s">
        <v>51</v>
      </c>
      <c r="Y742" s="68" t="s">
        <v>158</v>
      </c>
      <c r="Z742" s="68">
        <v>25</v>
      </c>
      <c r="AA742" s="68">
        <v>50</v>
      </c>
      <c r="AB742" s="68">
        <v>75</v>
      </c>
      <c r="AC742" s="68">
        <v>100</v>
      </c>
      <c r="AD742" s="60"/>
      <c r="AE742" s="55"/>
      <c r="AF742" s="60"/>
      <c r="AG742" s="70" t="s">
        <v>157</v>
      </c>
      <c r="AH742" s="70" t="s">
        <v>150</v>
      </c>
    </row>
    <row r="743" spans="1:34" ht="36" hidden="1" customHeight="1" x14ac:dyDescent="0.2">
      <c r="A743" s="32">
        <v>738</v>
      </c>
      <c r="B743" s="46">
        <v>5</v>
      </c>
      <c r="C743" s="47" t="s">
        <v>3082</v>
      </c>
      <c r="D743" s="48" t="s">
        <v>3096</v>
      </c>
      <c r="E743" s="47" t="s">
        <v>3097</v>
      </c>
      <c r="F743" s="49" t="s">
        <v>3098</v>
      </c>
      <c r="G743" s="47" t="s">
        <v>3099</v>
      </c>
      <c r="H743" s="47" t="s">
        <v>20</v>
      </c>
      <c r="I743" s="47" t="s">
        <v>51</v>
      </c>
      <c r="J743" s="50" t="s">
        <v>3173</v>
      </c>
      <c r="K743" s="50" t="s">
        <v>769</v>
      </c>
      <c r="L743" s="50" t="s">
        <v>3206</v>
      </c>
      <c r="M743" s="68" t="s">
        <v>150</v>
      </c>
      <c r="N743" s="68" t="s">
        <v>150</v>
      </c>
      <c r="O743" s="68">
        <v>100</v>
      </c>
      <c r="P743" s="60"/>
      <c r="Q743" s="60"/>
      <c r="R743" s="60"/>
      <c r="S743" s="52"/>
      <c r="T743" s="68" t="s">
        <v>1207</v>
      </c>
      <c r="U743" s="68" t="s">
        <v>1283</v>
      </c>
      <c r="V743" s="68" t="s">
        <v>171</v>
      </c>
      <c r="W743" s="52"/>
      <c r="X743" s="68" t="s">
        <v>51</v>
      </c>
      <c r="Y743" s="68" t="s">
        <v>158</v>
      </c>
      <c r="Z743" s="68">
        <v>25</v>
      </c>
      <c r="AA743" s="68">
        <v>50</v>
      </c>
      <c r="AB743" s="68">
        <v>75</v>
      </c>
      <c r="AC743" s="68">
        <v>100</v>
      </c>
      <c r="AD743" s="60"/>
      <c r="AE743" s="55"/>
      <c r="AF743" s="60"/>
      <c r="AG743" s="70" t="s">
        <v>157</v>
      </c>
      <c r="AH743" s="70" t="s">
        <v>150</v>
      </c>
    </row>
    <row r="744" spans="1:34" ht="36" hidden="1" customHeight="1" x14ac:dyDescent="0.2">
      <c r="A744" s="32">
        <v>739</v>
      </c>
      <c r="B744" s="46">
        <v>5</v>
      </c>
      <c r="C744" s="47" t="s">
        <v>3082</v>
      </c>
      <c r="D744" s="48" t="s">
        <v>3096</v>
      </c>
      <c r="E744" s="47" t="s">
        <v>3097</v>
      </c>
      <c r="F744" s="49" t="s">
        <v>3098</v>
      </c>
      <c r="G744" s="47" t="s">
        <v>3099</v>
      </c>
      <c r="H744" s="47" t="s">
        <v>20</v>
      </c>
      <c r="I744" s="47" t="s">
        <v>51</v>
      </c>
      <c r="J744" s="50" t="s">
        <v>3174</v>
      </c>
      <c r="K744" s="50" t="s">
        <v>1193</v>
      </c>
      <c r="L744" s="50" t="s">
        <v>3208</v>
      </c>
      <c r="M744" s="68" t="s">
        <v>150</v>
      </c>
      <c r="N744" s="68" t="s">
        <v>150</v>
      </c>
      <c r="O744" s="68">
        <v>4</v>
      </c>
      <c r="P744" s="60"/>
      <c r="Q744" s="60"/>
      <c r="R744" s="60"/>
      <c r="S744" s="52"/>
      <c r="T744" s="68" t="s">
        <v>175</v>
      </c>
      <c r="U744" s="68" t="s">
        <v>1836</v>
      </c>
      <c r="V744" s="68" t="s">
        <v>171</v>
      </c>
      <c r="W744" s="52"/>
      <c r="X744" s="68" t="s">
        <v>51</v>
      </c>
      <c r="Y744" s="67" t="s">
        <v>168</v>
      </c>
      <c r="Z744" s="67">
        <v>1</v>
      </c>
      <c r="AA744" s="67">
        <v>2</v>
      </c>
      <c r="AB744" s="67">
        <v>1</v>
      </c>
      <c r="AC744" s="67">
        <v>0</v>
      </c>
      <c r="AD744" s="60"/>
      <c r="AE744" s="55"/>
      <c r="AF744" s="60"/>
      <c r="AG744" s="70" t="s">
        <v>157</v>
      </c>
      <c r="AH744" s="70" t="s">
        <v>150</v>
      </c>
    </row>
    <row r="745" spans="1:34" ht="36" hidden="1" customHeight="1" x14ac:dyDescent="0.2">
      <c r="A745" s="32">
        <v>740</v>
      </c>
      <c r="B745" s="46">
        <v>5</v>
      </c>
      <c r="C745" s="47" t="s">
        <v>3082</v>
      </c>
      <c r="D745" s="48" t="s">
        <v>3096</v>
      </c>
      <c r="E745" s="47" t="s">
        <v>3097</v>
      </c>
      <c r="F745" s="49" t="s">
        <v>3100</v>
      </c>
      <c r="G745" s="47" t="s">
        <v>683</v>
      </c>
      <c r="H745" s="47" t="s">
        <v>20</v>
      </c>
      <c r="I745" s="47" t="s">
        <v>51</v>
      </c>
      <c r="J745" s="50" t="s">
        <v>3176</v>
      </c>
      <c r="K745" s="50" t="s">
        <v>3175</v>
      </c>
      <c r="L745" s="50" t="s">
        <v>3206</v>
      </c>
      <c r="M745" s="68">
        <v>0</v>
      </c>
      <c r="N745" s="68">
        <v>2023</v>
      </c>
      <c r="O745" s="68">
        <v>90</v>
      </c>
      <c r="P745" s="60"/>
      <c r="Q745" s="60"/>
      <c r="R745" s="60"/>
      <c r="S745" s="52"/>
      <c r="T745" s="68" t="s">
        <v>1207</v>
      </c>
      <c r="U745" s="68" t="s">
        <v>1278</v>
      </c>
      <c r="V745" s="68" t="s">
        <v>171</v>
      </c>
      <c r="W745" s="52"/>
      <c r="X745" s="68" t="s">
        <v>51</v>
      </c>
      <c r="Y745" s="68" t="s">
        <v>158</v>
      </c>
      <c r="Z745" s="68">
        <v>20</v>
      </c>
      <c r="AA745" s="68">
        <v>45</v>
      </c>
      <c r="AB745" s="68">
        <v>70</v>
      </c>
      <c r="AC745" s="68">
        <v>90</v>
      </c>
      <c r="AD745" s="60"/>
      <c r="AE745" s="55"/>
      <c r="AF745" s="60"/>
      <c r="AG745" s="70" t="s">
        <v>157</v>
      </c>
      <c r="AH745" s="70" t="s">
        <v>150</v>
      </c>
    </row>
    <row r="746" spans="1:34" ht="36" hidden="1" customHeight="1" x14ac:dyDescent="0.2">
      <c r="A746" s="32">
        <v>741</v>
      </c>
      <c r="B746" s="46">
        <v>5</v>
      </c>
      <c r="C746" s="47" t="s">
        <v>3082</v>
      </c>
      <c r="D746" s="48" t="s">
        <v>3096</v>
      </c>
      <c r="E746" s="47" t="s">
        <v>3097</v>
      </c>
      <c r="F746" s="49" t="s">
        <v>3100</v>
      </c>
      <c r="G746" s="47" t="s">
        <v>683</v>
      </c>
      <c r="H746" s="47" t="s">
        <v>20</v>
      </c>
      <c r="I746" s="47" t="s">
        <v>51</v>
      </c>
      <c r="J746" s="50" t="s">
        <v>3177</v>
      </c>
      <c r="K746" s="50" t="s">
        <v>767</v>
      </c>
      <c r="L746" s="50" t="s">
        <v>3206</v>
      </c>
      <c r="M746" s="93" t="s">
        <v>150</v>
      </c>
      <c r="N746" s="93" t="s">
        <v>150</v>
      </c>
      <c r="O746" s="93">
        <v>100</v>
      </c>
      <c r="P746" s="60"/>
      <c r="Q746" s="60"/>
      <c r="R746" s="60"/>
      <c r="S746" s="52"/>
      <c r="T746" s="93" t="s">
        <v>1207</v>
      </c>
      <c r="U746" s="93" t="s">
        <v>1281</v>
      </c>
      <c r="V746" s="93" t="s">
        <v>171</v>
      </c>
      <c r="W746" s="52"/>
      <c r="X746" s="93" t="s">
        <v>51</v>
      </c>
      <c r="Y746" s="93" t="s">
        <v>158</v>
      </c>
      <c r="Z746" s="93">
        <v>25</v>
      </c>
      <c r="AA746" s="93">
        <v>50</v>
      </c>
      <c r="AB746" s="93">
        <v>75</v>
      </c>
      <c r="AC746" s="93">
        <v>100</v>
      </c>
      <c r="AD746" s="60"/>
      <c r="AE746" s="55"/>
      <c r="AF746" s="60"/>
      <c r="AG746" s="70" t="s">
        <v>157</v>
      </c>
      <c r="AH746" s="70" t="s">
        <v>150</v>
      </c>
    </row>
  </sheetData>
  <autoFilter ref="A5:AH746">
    <filterColumn colId="8">
      <filters>
        <filter val="Agencia de Educación Postsecundaria de Medellín- SAPIENCIA"/>
        <filter val="Institución Universitaria Colegio Mayor de Antioquia"/>
        <filter val="Institución Universitaria Colegio Mayor de Antioquia; Instituto Tecnológico Metropolitano- ITM; Institución Universitaria Pascual Bravo"/>
        <filter val="Institución Universitaria Pascual Bravo"/>
      </filters>
    </filterColumn>
    <filterColumn colId="10">
      <colorFilter dxfId="3"/>
    </filterColumn>
    <sortState ref="A6:AL746">
      <sortCondition ref="A5"/>
    </sortState>
  </autoFilter>
  <mergeCells count="3">
    <mergeCell ref="D1:G1"/>
    <mergeCell ref="D2:G2"/>
    <mergeCell ref="D3:G3"/>
  </mergeCells>
  <dataValidations count="4">
    <dataValidation type="list" allowBlank="1" showInputMessage="1" showErrorMessage="1" sqref="W6:W746">
      <formula1>"Mensual, Trimestral, Semestral, Anual, Bianual"</formula1>
    </dataValidation>
    <dataValidation type="list" allowBlank="1" showInputMessage="1" showErrorMessage="1" sqref="AG6:AG108 AG126:AG130 AG140:AG144 AG149:AG226 AG701:AG702 AG685:AG690 AG705 AG694:AG699 AG676:AG683 AG665:AG673 AG709:AG711 AG713:AG715 AG736:AG743 AG539:AG659 AG228:AG537">
      <formula1>"Validado,No Validado"</formula1>
    </dataValidation>
    <dataValidation type="list" allowBlank="1" showInputMessage="1" showErrorMessage="1" sqref="Y695 Y54:Y79 Y699 Y104 Y574:Y607 Y92:Y96 Y474:Y497 Y13:Y23 Y367:Y465 Y28:Y30 Y184:Y207 Y34:Y52 Y151:Y182 Y6:Y11 Y685:Y691 Y115 Y537:Y538 Y127 Y709 Y84:Y85 Y736 Y81:Y82 Y260:Y351 Y140:Y141 Y499:Y504 Y209:Y214 Y222 Y545 Y468:Y471 Y506:Y534 Y561:Y563 Y567:Y569 Y648:Y650 Y677:Y682">
      <formula1>"Acumulado,No Acumulado,Mantenimiento"</formula1>
    </dataValidation>
    <dataValidation type="list" allowBlank="1" showInputMessage="1" showErrorMessage="1" sqref="S6:S746">
      <formula1>"Creciente, Decreciente, Mantenimiento"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'ODS  Agenda 2030 MEdellín '!$A$1:$A$16</xm:f>
          </x14:formula1>
          <xm:sqref>AE6:AE746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topLeftCell="A10" zoomScaleNormal="100" workbookViewId="0">
      <selection activeCell="B26" sqref="B26"/>
    </sheetView>
  </sheetViews>
  <sheetFormatPr baseColWidth="10" defaultColWidth="11.42578125" defaultRowHeight="15" x14ac:dyDescent="0.25"/>
  <cols>
    <col min="1" max="1" width="38.7109375" style="1" customWidth="1"/>
    <col min="2" max="2" width="102.28515625" style="1" customWidth="1"/>
    <col min="3" max="16384" width="11.42578125" style="1"/>
  </cols>
  <sheetData>
    <row r="1" spans="1:2" ht="65.25" customHeight="1" x14ac:dyDescent="0.25">
      <c r="A1" s="107" t="s">
        <v>104</v>
      </c>
      <c r="B1" s="108"/>
    </row>
    <row r="2" spans="1:2" ht="21.75" customHeight="1" x14ac:dyDescent="0.5">
      <c r="A2" s="2"/>
      <c r="B2" s="2"/>
    </row>
    <row r="3" spans="1:2" ht="18.75" x14ac:dyDescent="0.3">
      <c r="A3" s="3" t="s">
        <v>0</v>
      </c>
      <c r="B3" s="4"/>
    </row>
    <row r="4" spans="1:2" ht="75" x14ac:dyDescent="0.25">
      <c r="A4" s="5" t="s">
        <v>3221</v>
      </c>
      <c r="B4" s="17" t="s">
        <v>3222</v>
      </c>
    </row>
    <row r="5" spans="1:2" ht="33.75" customHeight="1" x14ac:dyDescent="0.25">
      <c r="A5" s="5" t="s">
        <v>3220</v>
      </c>
      <c r="B5" s="19" t="s">
        <v>107</v>
      </c>
    </row>
    <row r="6" spans="1:2" x14ac:dyDescent="0.25">
      <c r="A6" s="5" t="s">
        <v>31</v>
      </c>
      <c r="B6" s="16" t="s">
        <v>105</v>
      </c>
    </row>
    <row r="7" spans="1:2" ht="45" x14ac:dyDescent="0.25">
      <c r="A7" s="5" t="s">
        <v>1</v>
      </c>
      <c r="B7" s="16" t="s">
        <v>112</v>
      </c>
    </row>
    <row r="8" spans="1:2" ht="45" x14ac:dyDescent="0.25">
      <c r="A8" s="5" t="s">
        <v>6</v>
      </c>
      <c r="B8" s="17" t="s">
        <v>99</v>
      </c>
    </row>
    <row r="9" spans="1:2" ht="75" x14ac:dyDescent="0.25">
      <c r="A9" s="5" t="s">
        <v>73</v>
      </c>
      <c r="B9" s="97" t="s">
        <v>3223</v>
      </c>
    </row>
    <row r="10" spans="1:2" x14ac:dyDescent="0.25">
      <c r="A10" s="5" t="s">
        <v>74</v>
      </c>
      <c r="B10" s="16" t="s">
        <v>75</v>
      </c>
    </row>
    <row r="11" spans="1:2" ht="28.5" customHeight="1" x14ac:dyDescent="0.25">
      <c r="A11" s="5" t="s">
        <v>3224</v>
      </c>
      <c r="B11" s="16" t="s">
        <v>76</v>
      </c>
    </row>
    <row r="12" spans="1:2" ht="60" x14ac:dyDescent="0.25">
      <c r="A12" s="5" t="s">
        <v>2</v>
      </c>
      <c r="B12" s="16" t="s">
        <v>3225</v>
      </c>
    </row>
    <row r="13" spans="1:2" ht="48" customHeight="1" x14ac:dyDescent="0.25">
      <c r="A13" s="5" t="s">
        <v>3</v>
      </c>
      <c r="B13" s="16" t="s">
        <v>113</v>
      </c>
    </row>
    <row r="14" spans="1:2" ht="48" customHeight="1" x14ac:dyDescent="0.25">
      <c r="A14" s="5" t="s">
        <v>4</v>
      </c>
      <c r="B14" s="16" t="s">
        <v>32</v>
      </c>
    </row>
    <row r="15" spans="1:2" ht="60" x14ac:dyDescent="0.25">
      <c r="A15" s="5" t="s">
        <v>5</v>
      </c>
      <c r="B15" s="17" t="s">
        <v>100</v>
      </c>
    </row>
    <row r="16" spans="1:2" ht="45" x14ac:dyDescent="0.25">
      <c r="A16" s="5" t="s">
        <v>7</v>
      </c>
      <c r="B16" s="17" t="s">
        <v>106</v>
      </c>
    </row>
    <row r="17" spans="1:2" ht="60" x14ac:dyDescent="0.25">
      <c r="A17" s="5" t="s">
        <v>8</v>
      </c>
      <c r="B17" s="17" t="s">
        <v>79</v>
      </c>
    </row>
    <row r="18" spans="1:2" ht="30" x14ac:dyDescent="0.25">
      <c r="A18" s="5" t="s">
        <v>11</v>
      </c>
      <c r="B18" s="16" t="s">
        <v>101</v>
      </c>
    </row>
    <row r="19" spans="1:2" ht="45" x14ac:dyDescent="0.25">
      <c r="A19" s="5" t="s">
        <v>77</v>
      </c>
      <c r="B19" s="17" t="s">
        <v>3226</v>
      </c>
    </row>
    <row r="20" spans="1:2" ht="38.25" customHeight="1" x14ac:dyDescent="0.25">
      <c r="A20" s="5" t="s">
        <v>72</v>
      </c>
      <c r="B20" s="16" t="s">
        <v>102</v>
      </c>
    </row>
    <row r="21" spans="1:2" ht="189.75" customHeight="1" x14ac:dyDescent="0.25">
      <c r="A21" s="5" t="s">
        <v>89</v>
      </c>
      <c r="B21" s="17" t="s">
        <v>103</v>
      </c>
    </row>
    <row r="22" spans="1:2" ht="33.75" customHeight="1" x14ac:dyDescent="0.25">
      <c r="A22" s="5" t="s">
        <v>91</v>
      </c>
      <c r="B22" s="16" t="s">
        <v>95</v>
      </c>
    </row>
    <row r="23" spans="1:2" ht="33.75" customHeight="1" x14ac:dyDescent="0.25">
      <c r="A23" s="5" t="s">
        <v>92</v>
      </c>
      <c r="B23" s="16" t="s">
        <v>96</v>
      </c>
    </row>
    <row r="24" spans="1:2" ht="33.75" customHeight="1" x14ac:dyDescent="0.25">
      <c r="A24" s="5" t="s">
        <v>93</v>
      </c>
      <c r="B24" s="16" t="s">
        <v>97</v>
      </c>
    </row>
    <row r="25" spans="1:2" ht="33.75" customHeight="1" x14ac:dyDescent="0.25">
      <c r="A25" s="5" t="s">
        <v>94</v>
      </c>
      <c r="B25" s="16" t="s">
        <v>98</v>
      </c>
    </row>
    <row r="26" spans="1:2" ht="33.75" customHeight="1" x14ac:dyDescent="0.25">
      <c r="A26" s="98" t="s">
        <v>110</v>
      </c>
      <c r="B26" s="16" t="s">
        <v>147</v>
      </c>
    </row>
    <row r="27" spans="1:2" ht="33.75" customHeight="1" x14ac:dyDescent="0.25">
      <c r="A27" s="5" t="s">
        <v>111</v>
      </c>
      <c r="B27" s="16" t="s">
        <v>130</v>
      </c>
    </row>
    <row r="28" spans="1:2" ht="48" customHeight="1" x14ac:dyDescent="0.25">
      <c r="A28" s="5" t="s">
        <v>9</v>
      </c>
      <c r="B28" s="17" t="s">
        <v>78</v>
      </c>
    </row>
    <row r="29" spans="1:2" ht="33.75" customHeight="1" x14ac:dyDescent="0.25">
      <c r="A29" s="6"/>
      <c r="B29" s="7"/>
    </row>
  </sheetData>
  <mergeCells count="1">
    <mergeCell ref="A1:B1"/>
  </mergeCells>
  <phoneticPr fontId="20" type="noConversion"/>
  <printOptions horizontalCentered="1" verticalCentered="1"/>
  <pageMargins left="0.7" right="0.7" top="0.75" bottom="0.75" header="0.3" footer="0.3"/>
  <pageSetup scale="65" orientation="portrait" r:id="rId1"/>
  <headerFooter>
    <oddFooter>&amp;C&amp;"-,Negrita"Observatorio de Políticas Públicas de la Alcaldía de Medellín - Subdirección de Metroinformación&amp;"-,Normal"&amp;10
&amp;11Departamento Administrativo de Planeación&amp;R&amp;P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workbookViewId="0">
      <pane xSplit="1" ySplit="1" topLeftCell="B11" activePane="bottomRight" state="frozen"/>
      <selection pane="topRight" activeCell="B1" sqref="B1"/>
      <selection pane="bottomLeft" activeCell="A2" sqref="A2"/>
      <selection pane="bottomRight" activeCell="G46" sqref="G46"/>
    </sheetView>
  </sheetViews>
  <sheetFormatPr baseColWidth="10" defaultColWidth="11.42578125" defaultRowHeight="15" x14ac:dyDescent="0.25"/>
  <cols>
    <col min="1" max="1" width="14.140625" style="15" customWidth="1"/>
    <col min="2" max="2" width="78.7109375" style="12" bestFit="1" customWidth="1"/>
    <col min="3" max="16384" width="11.42578125" style="12"/>
  </cols>
  <sheetData>
    <row r="1" spans="1:2" ht="30" x14ac:dyDescent="0.25">
      <c r="A1" s="10" t="s">
        <v>33</v>
      </c>
      <c r="B1" s="11" t="s">
        <v>34</v>
      </c>
    </row>
    <row r="2" spans="1:2" x14ac:dyDescent="0.25">
      <c r="A2" s="13">
        <v>701</v>
      </c>
      <c r="B2" s="14" t="s">
        <v>35</v>
      </c>
    </row>
    <row r="3" spans="1:2" x14ac:dyDescent="0.25">
      <c r="A3" s="13">
        <v>702</v>
      </c>
      <c r="B3" s="14" t="s">
        <v>36</v>
      </c>
    </row>
    <row r="4" spans="1:2" x14ac:dyDescent="0.25">
      <c r="A4" s="13">
        <v>703</v>
      </c>
      <c r="B4" s="14" t="s">
        <v>37</v>
      </c>
    </row>
    <row r="5" spans="1:2" x14ac:dyDescent="0.25">
      <c r="A5" s="13">
        <v>704</v>
      </c>
      <c r="B5" s="14" t="s">
        <v>38</v>
      </c>
    </row>
    <row r="6" spans="1:2" x14ac:dyDescent="0.25">
      <c r="A6" s="13">
        <v>705</v>
      </c>
      <c r="B6" s="14" t="s">
        <v>39</v>
      </c>
    </row>
    <row r="7" spans="1:2" x14ac:dyDescent="0.25">
      <c r="A7" s="13">
        <v>706</v>
      </c>
      <c r="B7" s="14" t="s">
        <v>40</v>
      </c>
    </row>
    <row r="8" spans="1:2" x14ac:dyDescent="0.25">
      <c r="A8" s="13">
        <v>707</v>
      </c>
      <c r="B8" s="14" t="s">
        <v>41</v>
      </c>
    </row>
    <row r="9" spans="1:2" x14ac:dyDescent="0.25">
      <c r="A9" s="13">
        <v>711</v>
      </c>
      <c r="B9" s="14" t="s">
        <v>42</v>
      </c>
    </row>
    <row r="10" spans="1:2" x14ac:dyDescent="0.25">
      <c r="A10" s="13">
        <v>712</v>
      </c>
      <c r="B10" s="14" t="s">
        <v>43</v>
      </c>
    </row>
    <row r="11" spans="1:2" x14ac:dyDescent="0.25">
      <c r="A11" s="13">
        <v>713</v>
      </c>
      <c r="B11" s="14" t="s">
        <v>44</v>
      </c>
    </row>
    <row r="12" spans="1:2" x14ac:dyDescent="0.25">
      <c r="A12" s="13">
        <v>714</v>
      </c>
      <c r="B12" s="14" t="s">
        <v>45</v>
      </c>
    </row>
    <row r="13" spans="1:2" x14ac:dyDescent="0.25">
      <c r="A13" s="13">
        <v>721</v>
      </c>
      <c r="B13" s="14" t="s">
        <v>12</v>
      </c>
    </row>
    <row r="14" spans="1:2" x14ac:dyDescent="0.25">
      <c r="A14" s="13">
        <v>722</v>
      </c>
      <c r="B14" s="14" t="s">
        <v>46</v>
      </c>
    </row>
    <row r="15" spans="1:2" x14ac:dyDescent="0.25">
      <c r="A15" s="13">
        <v>723</v>
      </c>
      <c r="B15" s="14" t="s">
        <v>47</v>
      </c>
    </row>
    <row r="16" spans="1:2" x14ac:dyDescent="0.25">
      <c r="A16" s="13">
        <v>724</v>
      </c>
      <c r="B16" s="14" t="s">
        <v>48</v>
      </c>
    </row>
    <row r="17" spans="1:2" x14ac:dyDescent="0.25">
      <c r="A17" s="13">
        <v>725</v>
      </c>
      <c r="B17" s="22" t="s">
        <v>116</v>
      </c>
    </row>
    <row r="18" spans="1:2" x14ac:dyDescent="0.25">
      <c r="A18" s="13">
        <v>731</v>
      </c>
      <c r="B18" s="14" t="s">
        <v>49</v>
      </c>
    </row>
    <row r="19" spans="1:2" x14ac:dyDescent="0.25">
      <c r="A19" s="13">
        <v>732</v>
      </c>
      <c r="B19" s="14" t="s">
        <v>50</v>
      </c>
    </row>
    <row r="20" spans="1:2" x14ac:dyDescent="0.25">
      <c r="A20" s="13">
        <v>733</v>
      </c>
      <c r="B20" s="14" t="s">
        <v>51</v>
      </c>
    </row>
    <row r="21" spans="1:2" x14ac:dyDescent="0.25">
      <c r="A21" s="13">
        <v>741</v>
      </c>
      <c r="B21" s="21" t="s">
        <v>117</v>
      </c>
    </row>
    <row r="22" spans="1:2" x14ac:dyDescent="0.25">
      <c r="A22" s="13">
        <v>742</v>
      </c>
      <c r="B22" s="14" t="s">
        <v>52</v>
      </c>
    </row>
    <row r="23" spans="1:2" x14ac:dyDescent="0.25">
      <c r="A23" s="13">
        <v>743</v>
      </c>
      <c r="B23" s="14" t="s">
        <v>53</v>
      </c>
    </row>
    <row r="24" spans="1:2" x14ac:dyDescent="0.25">
      <c r="A24" s="23">
        <v>745</v>
      </c>
      <c r="B24" s="22" t="s">
        <v>118</v>
      </c>
    </row>
    <row r="25" spans="1:2" x14ac:dyDescent="0.25">
      <c r="A25" s="13">
        <v>748</v>
      </c>
      <c r="B25" s="14" t="s">
        <v>54</v>
      </c>
    </row>
    <row r="26" spans="1:2" x14ac:dyDescent="0.25">
      <c r="A26" s="13">
        <v>749</v>
      </c>
      <c r="B26" s="14" t="s">
        <v>55</v>
      </c>
    </row>
    <row r="27" spans="1:2" x14ac:dyDescent="0.25">
      <c r="A27" s="13">
        <v>751</v>
      </c>
      <c r="B27" s="14" t="s">
        <v>56</v>
      </c>
    </row>
    <row r="28" spans="1:2" x14ac:dyDescent="0.25">
      <c r="A28" s="13">
        <v>752</v>
      </c>
      <c r="B28" s="14" t="s">
        <v>57</v>
      </c>
    </row>
    <row r="29" spans="1:2" x14ac:dyDescent="0.25">
      <c r="A29" s="25">
        <v>753</v>
      </c>
      <c r="B29" s="26" t="s">
        <v>58</v>
      </c>
    </row>
    <row r="30" spans="1:2" x14ac:dyDescent="0.25">
      <c r="A30" s="23" t="s">
        <v>128</v>
      </c>
      <c r="B30" s="22" t="s">
        <v>129</v>
      </c>
    </row>
    <row r="31" spans="1:2" x14ac:dyDescent="0.25">
      <c r="A31" s="13">
        <v>761</v>
      </c>
      <c r="B31" s="14" t="s">
        <v>60</v>
      </c>
    </row>
    <row r="32" spans="1:2" x14ac:dyDescent="0.25">
      <c r="A32" s="13">
        <v>762</v>
      </c>
      <c r="B32" s="14" t="s">
        <v>61</v>
      </c>
    </row>
    <row r="33" spans="1:2" x14ac:dyDescent="0.25">
      <c r="A33" s="13">
        <v>771</v>
      </c>
      <c r="B33" s="21" t="s">
        <v>119</v>
      </c>
    </row>
    <row r="34" spans="1:2" x14ac:dyDescent="0.25">
      <c r="A34" s="13">
        <v>901</v>
      </c>
      <c r="B34" s="14" t="s">
        <v>62</v>
      </c>
    </row>
    <row r="35" spans="1:2" x14ac:dyDescent="0.25">
      <c r="A35" s="13">
        <v>902</v>
      </c>
      <c r="B35" s="14" t="s">
        <v>63</v>
      </c>
    </row>
    <row r="36" spans="1:2" x14ac:dyDescent="0.25">
      <c r="A36" s="13">
        <v>903</v>
      </c>
      <c r="B36" s="21" t="s">
        <v>120</v>
      </c>
    </row>
    <row r="37" spans="1:2" x14ac:dyDescent="0.25">
      <c r="A37" s="13">
        <v>905</v>
      </c>
      <c r="B37" s="21" t="s">
        <v>121</v>
      </c>
    </row>
    <row r="38" spans="1:2" x14ac:dyDescent="0.25">
      <c r="A38" s="13">
        <v>906</v>
      </c>
      <c r="B38" s="21" t="s">
        <v>122</v>
      </c>
    </row>
    <row r="39" spans="1:2" x14ac:dyDescent="0.25">
      <c r="A39" s="13">
        <v>907</v>
      </c>
      <c r="B39" s="14" t="s">
        <v>64</v>
      </c>
    </row>
    <row r="40" spans="1:2" x14ac:dyDescent="0.25">
      <c r="A40" s="13">
        <v>911</v>
      </c>
      <c r="B40" s="22" t="s">
        <v>123</v>
      </c>
    </row>
    <row r="41" spans="1:2" x14ac:dyDescent="0.25">
      <c r="A41" s="13">
        <v>912</v>
      </c>
      <c r="B41" s="21" t="s">
        <v>124</v>
      </c>
    </row>
    <row r="42" spans="1:2" x14ac:dyDescent="0.25">
      <c r="A42" s="13">
        <v>914</v>
      </c>
      <c r="B42" s="21" t="s">
        <v>125</v>
      </c>
    </row>
    <row r="43" spans="1:2" x14ac:dyDescent="0.25">
      <c r="A43" s="13">
        <v>915</v>
      </c>
      <c r="B43" s="21" t="s">
        <v>126</v>
      </c>
    </row>
    <row r="44" spans="1:2" x14ac:dyDescent="0.25">
      <c r="A44" s="13">
        <v>917</v>
      </c>
      <c r="B44" s="14" t="s">
        <v>65</v>
      </c>
    </row>
    <row r="45" spans="1:2" x14ac:dyDescent="0.25">
      <c r="A45" s="13">
        <v>918</v>
      </c>
      <c r="B45" s="14" t="s">
        <v>66</v>
      </c>
    </row>
    <row r="46" spans="1:2" x14ac:dyDescent="0.25">
      <c r="A46" s="23" t="s">
        <v>127</v>
      </c>
      <c r="B46" s="14" t="s">
        <v>67</v>
      </c>
    </row>
    <row r="47" spans="1:2" x14ac:dyDescent="0.25">
      <c r="A47" s="23" t="s">
        <v>127</v>
      </c>
      <c r="B47" s="14" t="s">
        <v>68</v>
      </c>
    </row>
    <row r="48" spans="1:2" x14ac:dyDescent="0.25">
      <c r="A48" s="23" t="s">
        <v>127</v>
      </c>
      <c r="B48" s="14" t="s">
        <v>69</v>
      </c>
    </row>
    <row r="49" spans="1:2" x14ac:dyDescent="0.25">
      <c r="A49" s="23" t="s">
        <v>127</v>
      </c>
      <c r="B49" s="27" t="s">
        <v>149</v>
      </c>
    </row>
    <row r="50" spans="1:2" x14ac:dyDescent="0.25">
      <c r="A50" s="23" t="s">
        <v>127</v>
      </c>
      <c r="B50" s="14" t="s">
        <v>70</v>
      </c>
    </row>
    <row r="51" spans="1:2" x14ac:dyDescent="0.25">
      <c r="A51" s="23" t="s">
        <v>127</v>
      </c>
      <c r="B51" s="22" t="s">
        <v>118</v>
      </c>
    </row>
    <row r="52" spans="1:2" x14ac:dyDescent="0.25">
      <c r="A52" s="23" t="s">
        <v>127</v>
      </c>
      <c r="B52" s="22" t="s">
        <v>71</v>
      </c>
    </row>
    <row r="53" spans="1:2" s="24" customFormat="1" x14ac:dyDescent="0.25">
      <c r="A53" s="23" t="s">
        <v>127</v>
      </c>
      <c r="B53" s="22" t="s">
        <v>59</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J28" sqref="J28"/>
    </sheetView>
  </sheetViews>
  <sheetFormatPr baseColWidth="10" defaultRowHeight="12.75" x14ac:dyDescent="0.2"/>
  <cols>
    <col min="1" max="1" width="61.42578125" style="28" customWidth="1"/>
    <col min="2" max="2" width="42.42578125" customWidth="1"/>
  </cols>
  <sheetData>
    <row r="1" spans="1:1" ht="15" x14ac:dyDescent="0.2">
      <c r="A1" s="29" t="s">
        <v>131</v>
      </c>
    </row>
    <row r="2" spans="1:1" ht="15" x14ac:dyDescent="0.2">
      <c r="A2" s="29" t="s">
        <v>132</v>
      </c>
    </row>
    <row r="3" spans="1:1" ht="15" x14ac:dyDescent="0.2">
      <c r="A3" s="29" t="s">
        <v>133</v>
      </c>
    </row>
    <row r="4" spans="1:1" ht="15" x14ac:dyDescent="0.2">
      <c r="A4" s="29" t="s">
        <v>134</v>
      </c>
    </row>
    <row r="5" spans="1:1" ht="15" x14ac:dyDescent="0.2">
      <c r="A5" s="30" t="s">
        <v>135</v>
      </c>
    </row>
    <row r="6" spans="1:1" ht="15" x14ac:dyDescent="0.2">
      <c r="A6" s="29" t="s">
        <v>136</v>
      </c>
    </row>
    <row r="7" spans="1:1" ht="15" x14ac:dyDescent="0.2">
      <c r="A7" s="29" t="s">
        <v>137</v>
      </c>
    </row>
    <row r="8" spans="1:1" ht="15" x14ac:dyDescent="0.2">
      <c r="A8" s="29" t="s">
        <v>138</v>
      </c>
    </row>
    <row r="9" spans="1:1" ht="15" x14ac:dyDescent="0.2">
      <c r="A9" s="29" t="s">
        <v>139</v>
      </c>
    </row>
    <row r="10" spans="1:1" ht="15" x14ac:dyDescent="0.2">
      <c r="A10" s="29" t="s">
        <v>140</v>
      </c>
    </row>
    <row r="11" spans="1:1" ht="15" x14ac:dyDescent="0.2">
      <c r="A11" s="29" t="s">
        <v>141</v>
      </c>
    </row>
    <row r="12" spans="1:1" ht="15" x14ac:dyDescent="0.2">
      <c r="A12" s="29" t="s">
        <v>142</v>
      </c>
    </row>
    <row r="13" spans="1:1" ht="15" x14ac:dyDescent="0.2">
      <c r="A13" s="29" t="s">
        <v>143</v>
      </c>
    </row>
    <row r="14" spans="1:1" ht="15" x14ac:dyDescent="0.2">
      <c r="A14" s="29" t="s">
        <v>144</v>
      </c>
    </row>
    <row r="15" spans="1:1" ht="15" x14ac:dyDescent="0.2">
      <c r="A15" s="29" t="s">
        <v>145</v>
      </c>
    </row>
    <row r="16" spans="1:1" ht="15" x14ac:dyDescent="0.2">
      <c r="A16" s="29" t="s">
        <v>146</v>
      </c>
    </row>
    <row r="17" spans="1:1" x14ac:dyDescent="0.2">
      <c r="A17" s="3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B25" sqref="B25"/>
    </sheetView>
  </sheetViews>
  <sheetFormatPr baseColWidth="10" defaultRowHeight="12.75" x14ac:dyDescent="0.2"/>
  <cols>
    <col min="2" max="2" width="15" customWidth="1"/>
  </cols>
  <sheetData>
    <row r="1" spans="1:5" x14ac:dyDescent="0.2">
      <c r="A1" s="8" t="s">
        <v>18</v>
      </c>
      <c r="B1" s="8" t="s">
        <v>24</v>
      </c>
      <c r="C1" s="8" t="s">
        <v>21</v>
      </c>
      <c r="D1" s="8" t="s">
        <v>15</v>
      </c>
    </row>
    <row r="2" spans="1:5" x14ac:dyDescent="0.2">
      <c r="A2" s="8" t="s">
        <v>19</v>
      </c>
      <c r="B2" s="8" t="s">
        <v>25</v>
      </c>
      <c r="C2" s="8" t="s">
        <v>20</v>
      </c>
      <c r="D2" s="8" t="s">
        <v>16</v>
      </c>
    </row>
    <row r="3" spans="1:5" x14ac:dyDescent="0.2">
      <c r="B3" s="8" t="s">
        <v>28</v>
      </c>
      <c r="C3" s="8" t="s">
        <v>13</v>
      </c>
      <c r="D3" s="8" t="s">
        <v>26</v>
      </c>
      <c r="E3" s="8"/>
    </row>
    <row r="4" spans="1:5" x14ac:dyDescent="0.2">
      <c r="B4" s="8" t="s">
        <v>29</v>
      </c>
      <c r="C4" s="8" t="s">
        <v>22</v>
      </c>
      <c r="D4" s="8" t="s">
        <v>17</v>
      </c>
    </row>
    <row r="5" spans="1:5" x14ac:dyDescent="0.2">
      <c r="B5" s="8" t="s">
        <v>30</v>
      </c>
      <c r="C5" s="8" t="s">
        <v>23</v>
      </c>
      <c r="D5" s="8" t="s">
        <v>14</v>
      </c>
    </row>
    <row r="6" spans="1:5" x14ac:dyDescent="0.2">
      <c r="B6" s="8" t="s">
        <v>23</v>
      </c>
      <c r="C6" s="9"/>
      <c r="D6" s="8" t="s">
        <v>27</v>
      </c>
    </row>
    <row r="7" spans="1:5" x14ac:dyDescent="0.2">
      <c r="C7" s="8"/>
    </row>
    <row r="8" spans="1:5" x14ac:dyDescent="0.2">
      <c r="C8"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Formato fichas</vt:lpstr>
      <vt:lpstr>Instructivo ficha </vt:lpstr>
      <vt:lpstr>Cód y nombre dependencia</vt:lpstr>
      <vt:lpstr>ODS  Agenda 2030 MEdellín </vt:lpstr>
      <vt:lpstr>Hoja4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Ruiz</dc:creator>
  <cp:lastModifiedBy>Sandra Milena Lopez Zuluaga</cp:lastModifiedBy>
  <dcterms:created xsi:type="dcterms:W3CDTF">2015-03-02T22:16:19Z</dcterms:created>
  <dcterms:modified xsi:type="dcterms:W3CDTF">2024-10-18T20:29:32Z</dcterms:modified>
</cp:coreProperties>
</file>